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8495" windowHeight="110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1" l="1"/>
  <c r="I46" i="1"/>
  <c r="N46" i="1"/>
  <c r="N9" i="1"/>
  <c r="I9" i="1"/>
  <c r="E9" i="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46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I7" i="1"/>
  <c r="E33" i="1"/>
  <c r="N4" i="1"/>
  <c r="I5" i="1"/>
  <c r="I6" i="1"/>
  <c r="N6" i="1"/>
  <c r="N8" i="1"/>
  <c r="E4" i="1"/>
  <c r="N5" i="1"/>
  <c r="E10" i="1"/>
  <c r="I11" i="1"/>
  <c r="N11" i="1"/>
  <c r="N13" i="1"/>
  <c r="N15" i="1"/>
  <c r="E16" i="1"/>
  <c r="I17" i="1"/>
  <c r="N17" i="1"/>
  <c r="E18" i="1"/>
  <c r="N19" i="1"/>
  <c r="E20" i="1"/>
  <c r="E15" i="1"/>
  <c r="I10" i="1"/>
  <c r="N24" i="1"/>
  <c r="E21" i="1"/>
  <c r="I21" i="1"/>
  <c r="I23" i="1"/>
  <c r="I25" i="1"/>
  <c r="E27" i="1"/>
  <c r="E29" i="1"/>
  <c r="I29" i="1"/>
  <c r="E31" i="1"/>
  <c r="I31" i="1"/>
  <c r="I33" i="1"/>
  <c r="E35" i="1"/>
  <c r="E37" i="1"/>
  <c r="I37" i="1"/>
  <c r="I4" i="1" l="1"/>
  <c r="I15" i="1"/>
  <c r="I27" i="1"/>
  <c r="I8" i="1"/>
  <c r="I35" i="1"/>
  <c r="I19" i="1"/>
  <c r="I13" i="1"/>
  <c r="E25" i="1"/>
  <c r="E14" i="1"/>
  <c r="E23" i="1"/>
  <c r="E12" i="1"/>
  <c r="E17" i="1"/>
  <c r="E11" i="1"/>
  <c r="N36" i="1"/>
  <c r="N30" i="1"/>
  <c r="N26" i="1"/>
  <c r="I38" i="1"/>
  <c r="I36" i="1"/>
  <c r="I34" i="1"/>
  <c r="I32" i="1"/>
  <c r="I30" i="1"/>
  <c r="I28" i="1"/>
  <c r="I26" i="1"/>
  <c r="I24" i="1"/>
  <c r="I22" i="1"/>
  <c r="N20" i="1"/>
  <c r="N18" i="1"/>
  <c r="N16" i="1"/>
  <c r="N14" i="1"/>
  <c r="N12" i="1"/>
  <c r="N10" i="1"/>
  <c r="E19" i="1"/>
  <c r="E13" i="1"/>
  <c r="N38" i="1"/>
  <c r="N34" i="1"/>
  <c r="N28" i="1"/>
  <c r="N22" i="1"/>
  <c r="E8" i="1"/>
  <c r="E38" i="1"/>
  <c r="E36" i="1"/>
  <c r="E34" i="1"/>
  <c r="E32" i="1"/>
  <c r="E30" i="1"/>
  <c r="E28" i="1"/>
  <c r="E26" i="1"/>
  <c r="E24" i="1"/>
  <c r="E22" i="1"/>
  <c r="I20" i="1"/>
  <c r="I18" i="1"/>
  <c r="I16" i="1"/>
  <c r="I14" i="1"/>
  <c r="I12" i="1"/>
  <c r="N7" i="1"/>
  <c r="N37" i="1"/>
  <c r="N35" i="1"/>
  <c r="N33" i="1"/>
  <c r="N31" i="1"/>
  <c r="N29" i="1"/>
  <c r="N27" i="1"/>
  <c r="N25" i="1"/>
  <c r="N23" i="1"/>
  <c r="N21" i="1"/>
  <c r="E7" i="1"/>
  <c r="E5" i="1"/>
  <c r="U4" i="1"/>
  <c r="N32" i="1"/>
  <c r="E6" i="1"/>
  <c r="I39" i="1" l="1"/>
  <c r="I40" i="1"/>
  <c r="N41" i="1" l="1"/>
  <c r="N42" i="1"/>
  <c r="N43" i="1"/>
  <c r="N44" i="1"/>
  <c r="N45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I41" i="1"/>
  <c r="I42" i="1"/>
  <c r="I43" i="1"/>
  <c r="I44" i="1"/>
  <c r="I45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</calcChain>
</file>

<file path=xl/sharedStrings.xml><?xml version="1.0" encoding="utf-8"?>
<sst xmlns="http://schemas.openxmlformats.org/spreadsheetml/2006/main" count="208" uniqueCount="133">
  <si>
    <t>1610080130</t>
  </si>
  <si>
    <t>1610080505</t>
  </si>
  <si>
    <t>秦贵芬</t>
  </si>
  <si>
    <t>1610080605</t>
  </si>
  <si>
    <t>胡夏雨</t>
  </si>
  <si>
    <t>1611060318</t>
  </si>
  <si>
    <t>洪素</t>
  </si>
  <si>
    <t>1611080119</t>
  </si>
  <si>
    <t>钟晶晶</t>
  </si>
  <si>
    <t>男</t>
  </si>
  <si>
    <t>徐可奕</t>
  </si>
  <si>
    <t>女</t>
  </si>
  <si>
    <t>1622010202</t>
  </si>
  <si>
    <t>杨贝</t>
  </si>
  <si>
    <t>1622010203</t>
  </si>
  <si>
    <t>王琼</t>
  </si>
  <si>
    <t>1622010204</t>
  </si>
  <si>
    <t>陆静仪</t>
  </si>
  <si>
    <t>1622010205</t>
  </si>
  <si>
    <t>薛诗逸</t>
  </si>
  <si>
    <t>1622010206</t>
  </si>
  <si>
    <t>来富伟</t>
  </si>
  <si>
    <t>1622010207</t>
  </si>
  <si>
    <t>徐礼君</t>
  </si>
  <si>
    <t>1622010208</t>
  </si>
  <si>
    <t>卢园园</t>
  </si>
  <si>
    <t>1622010209</t>
  </si>
  <si>
    <t>毛钢</t>
  </si>
  <si>
    <t>1622010210</t>
  </si>
  <si>
    <t>彭涔彬</t>
  </si>
  <si>
    <t>1622010211</t>
  </si>
  <si>
    <t>李舒迪</t>
  </si>
  <si>
    <t>1622010212</t>
  </si>
  <si>
    <t>董迎雪</t>
  </si>
  <si>
    <t>1622010213</t>
  </si>
  <si>
    <t>卢星</t>
  </si>
  <si>
    <t>1622010214</t>
  </si>
  <si>
    <t>张乐莹</t>
  </si>
  <si>
    <t>1622010215</t>
  </si>
  <si>
    <t>赵拓</t>
  </si>
  <si>
    <t>1622010216</t>
  </si>
  <si>
    <t>毛成屹</t>
  </si>
  <si>
    <t>1622010217</t>
  </si>
  <si>
    <t>麻孙凡</t>
  </si>
  <si>
    <t>1622010218</t>
  </si>
  <si>
    <t>章露彬</t>
  </si>
  <si>
    <t>1622010219</t>
  </si>
  <si>
    <t>华湘妮</t>
  </si>
  <si>
    <t>1622010220</t>
  </si>
  <si>
    <t>徐晨吉</t>
  </si>
  <si>
    <t>1622010221</t>
  </si>
  <si>
    <t>王钟涛</t>
  </si>
  <si>
    <t>1622010222</t>
  </si>
  <si>
    <t>叶梦娜</t>
  </si>
  <si>
    <t>1622010223</t>
  </si>
  <si>
    <t>柯沪霞</t>
  </si>
  <si>
    <t>1622010224</t>
  </si>
  <si>
    <t>朱冰清</t>
  </si>
  <si>
    <t>1622010225</t>
  </si>
  <si>
    <t>宗晓莉</t>
  </si>
  <si>
    <t>1622010226</t>
  </si>
  <si>
    <t>杨俊杰</t>
  </si>
  <si>
    <t>1622010227</t>
  </si>
  <si>
    <t>樊淑桢</t>
  </si>
  <si>
    <t>1622010228</t>
  </si>
  <si>
    <t>周筠青</t>
  </si>
  <si>
    <t>1622010229</t>
  </si>
  <si>
    <t>林诗雨</t>
  </si>
  <si>
    <t>1622010231</t>
  </si>
  <si>
    <t>张季淼</t>
  </si>
  <si>
    <t>浙江工商大学学生素质评价成绩汇总表</t>
  </si>
  <si>
    <t>学号</t>
  </si>
  <si>
    <t>姓名</t>
  </si>
  <si>
    <t>性别</t>
  </si>
  <si>
    <t>品德素质</t>
    <phoneticPr fontId="1" type="noConversion"/>
  </si>
  <si>
    <t>专业素质</t>
  </si>
  <si>
    <t>身心素质</t>
  </si>
  <si>
    <t>基本项     总分</t>
  </si>
  <si>
    <t>名次</t>
  </si>
  <si>
    <t>综合能力                        （记实基本分为75分）</t>
  </si>
  <si>
    <t>备注</t>
  </si>
  <si>
    <t>总分</t>
  </si>
  <si>
    <t>基本    成绩</t>
  </si>
  <si>
    <t>附加分</t>
  </si>
  <si>
    <t>身体    素质</t>
  </si>
  <si>
    <t>文体特长</t>
  </si>
  <si>
    <t>总分（百分制）</t>
  </si>
  <si>
    <t>陈琦</t>
  </si>
  <si>
    <t>王雨浩</t>
  </si>
  <si>
    <t>岑汪奇</t>
  </si>
  <si>
    <t>石成珂</t>
  </si>
  <si>
    <t>牛怡晨</t>
  </si>
  <si>
    <t>韦靖</t>
  </si>
  <si>
    <t>易翔宇</t>
  </si>
  <si>
    <t>姚卿</t>
  </si>
  <si>
    <t>崔怀中</t>
  </si>
  <si>
    <t>游启山</t>
  </si>
  <si>
    <t>王雨凝</t>
  </si>
  <si>
    <t>杨今天</t>
  </si>
  <si>
    <t>盛妮珊</t>
  </si>
  <si>
    <t>蔡伊宁</t>
  </si>
  <si>
    <t>颜莉莹</t>
  </si>
  <si>
    <t>胡雯倩</t>
  </si>
  <si>
    <t>应俊瑶</t>
  </si>
  <si>
    <t>叶晨茜</t>
  </si>
  <si>
    <t>沈钰巍</t>
  </si>
  <si>
    <t>余晟</t>
  </si>
  <si>
    <t>伍沁雨</t>
  </si>
  <si>
    <t>包雨昕</t>
  </si>
  <si>
    <t>翁柔</t>
  </si>
  <si>
    <t>郑源振</t>
  </si>
  <si>
    <t>张彬锋</t>
  </si>
  <si>
    <t>金熠鑫</t>
  </si>
  <si>
    <t>张余敏</t>
  </si>
  <si>
    <t>吴雅婷</t>
  </si>
  <si>
    <t>陈思铭</t>
  </si>
  <si>
    <t>郑巧瑜</t>
  </si>
  <si>
    <t>周金程</t>
  </si>
  <si>
    <t>郭超群</t>
  </si>
  <si>
    <t>邵叶楚</t>
  </si>
  <si>
    <t>卢梦</t>
  </si>
  <si>
    <t>王晨玥</t>
    <phoneticPr fontId="4" type="noConversion"/>
  </si>
  <si>
    <t>1622010114</t>
    <phoneticPr fontId="4" type="noConversion"/>
  </si>
  <si>
    <t>黄旭涛</t>
    <phoneticPr fontId="4" type="noConversion"/>
  </si>
  <si>
    <t>1510080521</t>
  </si>
  <si>
    <t>徐鑫杰</t>
  </si>
  <si>
    <t>1510080605</t>
  </si>
  <si>
    <t>王飞宇</t>
  </si>
  <si>
    <t>研究创新</t>
    <phoneticPr fontId="1" type="noConversion"/>
  </si>
  <si>
    <t>专业技能</t>
    <phoneticPr fontId="1" type="noConversion"/>
  </si>
  <si>
    <t>组织领导</t>
    <phoneticPr fontId="1" type="noConversion"/>
  </si>
  <si>
    <t>社会实践</t>
    <phoneticPr fontId="1" type="noConversion"/>
  </si>
  <si>
    <t>心理素质评议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</si>
</sst>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workbookViewId="0">
      <selection activeCell="W10" sqref="W10"/>
    </sheetView>
  </sheetViews>
  <sheetFormatPr defaultColWidth="8.75" defaultRowHeight="13.5" x14ac:dyDescent="0.15"/>
  <cols>
    <col min="1" max="1" width="11.625" style="5" bestFit="1" customWidth="1"/>
    <col min="2" max="3" width="8.75" style="5"/>
    <col min="4" max="4" width="7.5" style="5" bestFit="1" customWidth="1"/>
    <col min="5" max="5" width="4.75" style="4" bestFit="1" customWidth="1"/>
    <col min="6" max="6" width="7.5" style="5" bestFit="1" customWidth="1"/>
    <col min="7" max="7" width="6.375" style="5" bestFit="1" customWidth="1"/>
    <col min="8" max="8" width="7.5" style="5" bestFit="1" customWidth="1"/>
    <col min="9" max="9" width="4.75" style="4" bestFit="1" customWidth="1"/>
    <col min="10" max="10" width="7.5" style="5" bestFit="1" customWidth="1"/>
    <col min="11" max="11" width="8" style="5" bestFit="1" customWidth="1"/>
    <col min="12" max="12" width="7.5" style="5" bestFit="1" customWidth="1"/>
    <col min="13" max="13" width="10.375" style="5" bestFit="1" customWidth="1"/>
    <col min="14" max="14" width="8.75" style="9" bestFit="1" customWidth="1"/>
    <col min="15" max="19" width="8" style="5" bestFit="1" customWidth="1"/>
    <col min="20" max="16384" width="8.75" style="5"/>
  </cols>
  <sheetData>
    <row r="1" spans="1:22" s="1" customFormat="1" ht="36.75" customHeight="1" x14ac:dyDescent="0.15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1" customFormat="1" ht="27" customHeight="1" x14ac:dyDescent="0.15">
      <c r="A2" s="12" t="s">
        <v>71</v>
      </c>
      <c r="B2" s="12" t="s">
        <v>72</v>
      </c>
      <c r="C2" s="14" t="s">
        <v>73</v>
      </c>
      <c r="D2" s="14" t="s">
        <v>74</v>
      </c>
      <c r="E2" s="14"/>
      <c r="F2" s="12" t="s">
        <v>75</v>
      </c>
      <c r="G2" s="12"/>
      <c r="H2" s="12"/>
      <c r="I2" s="12"/>
      <c r="J2" s="12" t="s">
        <v>76</v>
      </c>
      <c r="K2" s="12"/>
      <c r="L2" s="12"/>
      <c r="M2" s="14" t="s">
        <v>77</v>
      </c>
      <c r="N2" s="15" t="s">
        <v>78</v>
      </c>
      <c r="O2" s="14" t="s">
        <v>79</v>
      </c>
      <c r="P2" s="14"/>
      <c r="Q2" s="14"/>
      <c r="R2" s="14"/>
      <c r="S2" s="14"/>
      <c r="T2" s="14"/>
      <c r="U2" s="14"/>
      <c r="V2" s="12" t="s">
        <v>80</v>
      </c>
    </row>
    <row r="3" spans="1:22" s="2" customFormat="1" ht="82.5" customHeight="1" x14ac:dyDescent="0.15">
      <c r="A3" s="12"/>
      <c r="B3" s="12"/>
      <c r="C3" s="14"/>
      <c r="D3" s="2" t="s">
        <v>81</v>
      </c>
      <c r="E3" s="3" t="s">
        <v>78</v>
      </c>
      <c r="F3" s="2" t="s">
        <v>82</v>
      </c>
      <c r="G3" s="10" t="s">
        <v>83</v>
      </c>
      <c r="H3" s="2" t="s">
        <v>81</v>
      </c>
      <c r="I3" s="3" t="s">
        <v>78</v>
      </c>
      <c r="J3" s="2" t="s">
        <v>84</v>
      </c>
      <c r="K3" s="2" t="s">
        <v>132</v>
      </c>
      <c r="L3" s="2" t="s">
        <v>81</v>
      </c>
      <c r="M3" s="14"/>
      <c r="N3" s="15"/>
      <c r="O3" s="10" t="s">
        <v>128</v>
      </c>
      <c r="P3" s="10" t="s">
        <v>129</v>
      </c>
      <c r="Q3" s="10" t="s">
        <v>130</v>
      </c>
      <c r="R3" s="10" t="s">
        <v>131</v>
      </c>
      <c r="S3" s="10" t="s">
        <v>85</v>
      </c>
      <c r="T3" s="2" t="s">
        <v>86</v>
      </c>
      <c r="U3" s="2" t="s">
        <v>78</v>
      </c>
      <c r="V3" s="12"/>
    </row>
    <row r="4" spans="1:22" x14ac:dyDescent="0.15">
      <c r="A4" s="4">
        <v>1510080430</v>
      </c>
      <c r="B4" s="5" t="s">
        <v>87</v>
      </c>
      <c r="C4" s="5" t="s">
        <v>11</v>
      </c>
      <c r="D4" s="6">
        <v>85.397777777777804</v>
      </c>
      <c r="E4" s="4">
        <f>RANK(D4,$D$4:$D$75)</f>
        <v>64</v>
      </c>
      <c r="F4" s="6">
        <v>82.090849673202626</v>
      </c>
      <c r="G4" s="7">
        <v>0</v>
      </c>
      <c r="H4" s="6">
        <v>82.090849673202626</v>
      </c>
      <c r="I4" s="4">
        <f>RANK(H4,$H$4:$H$75)</f>
        <v>51</v>
      </c>
      <c r="J4" s="6">
        <v>64.5</v>
      </c>
      <c r="K4" s="6">
        <v>96.196666666666658</v>
      </c>
      <c r="L4" s="6">
        <v>74.008999999999986</v>
      </c>
      <c r="M4" s="6">
        <v>65.287134313725474</v>
      </c>
      <c r="N4" s="4">
        <f>RANK(M4,$M$4:$M$75)</f>
        <v>70</v>
      </c>
      <c r="O4" s="6">
        <v>1.6666666666666667</v>
      </c>
      <c r="P4" s="11">
        <v>8</v>
      </c>
      <c r="Q4" s="11">
        <v>0</v>
      </c>
      <c r="R4" s="11">
        <v>0</v>
      </c>
      <c r="S4" s="11">
        <v>0</v>
      </c>
      <c r="T4" s="6">
        <v>77.5</v>
      </c>
      <c r="U4" s="5">
        <f>RANK(T4,$T$4:$T$75)</f>
        <v>62</v>
      </c>
    </row>
    <row r="5" spans="1:22" x14ac:dyDescent="0.15">
      <c r="A5" s="4">
        <v>1511060435</v>
      </c>
      <c r="B5" s="5" t="s">
        <v>88</v>
      </c>
      <c r="C5" s="5" t="s">
        <v>9</v>
      </c>
      <c r="D5" s="6">
        <v>85.25</v>
      </c>
      <c r="E5" s="4">
        <f>RANK(D5,$D$4:$D$75)</f>
        <v>69</v>
      </c>
      <c r="F5" s="6">
        <v>76.907407407407419</v>
      </c>
      <c r="G5" s="7">
        <v>0</v>
      </c>
      <c r="H5" s="6">
        <v>76.907407407407419</v>
      </c>
      <c r="I5" s="4">
        <f>RANK(H5,$H$4:$H$75)</f>
        <v>64</v>
      </c>
      <c r="J5" s="6">
        <v>56.833333333333336</v>
      </c>
      <c r="K5" s="6">
        <v>95.910000000000011</v>
      </c>
      <c r="L5" s="6">
        <v>68.556333333333342</v>
      </c>
      <c r="M5" s="6">
        <v>62.358912962962968</v>
      </c>
      <c r="N5" s="4">
        <f>RANK(M5,$M$4:$M$75)</f>
        <v>71</v>
      </c>
      <c r="O5" s="11">
        <v>0</v>
      </c>
      <c r="P5" s="11">
        <v>14</v>
      </c>
      <c r="Q5" s="11">
        <v>0</v>
      </c>
      <c r="R5" s="11">
        <v>0</v>
      </c>
      <c r="S5" s="11">
        <v>0</v>
      </c>
      <c r="T5" s="6">
        <v>78.5</v>
      </c>
      <c r="U5" s="5">
        <f>RANK(T5,$T$4:$T$75)</f>
        <v>53</v>
      </c>
    </row>
    <row r="6" spans="1:22" x14ac:dyDescent="0.15">
      <c r="A6" s="4">
        <v>1605050113</v>
      </c>
      <c r="B6" s="5" t="s">
        <v>89</v>
      </c>
      <c r="C6" s="5" t="s">
        <v>9</v>
      </c>
      <c r="D6" s="6">
        <v>84.80916666666667</v>
      </c>
      <c r="E6" s="4">
        <f>RANK(D6,$D$4:$D$75)</f>
        <v>72</v>
      </c>
      <c r="F6" s="6">
        <v>84.294296400186994</v>
      </c>
      <c r="G6" s="7">
        <v>0</v>
      </c>
      <c r="H6" s="6">
        <v>84.294296400186994</v>
      </c>
      <c r="I6" s="4">
        <f>RANK(H6,$H$4:$H$75)</f>
        <v>41</v>
      </c>
      <c r="J6" s="6">
        <v>71.25</v>
      </c>
      <c r="K6" s="6">
        <v>93.975000000000009</v>
      </c>
      <c r="L6" s="6">
        <v>78.067499999999995</v>
      </c>
      <c r="M6" s="6">
        <v>83.48899450677888</v>
      </c>
      <c r="N6" s="4">
        <f>RANK(M6,$M$4:$M$75)</f>
        <v>50</v>
      </c>
      <c r="O6" s="11">
        <v>0</v>
      </c>
      <c r="P6" s="11">
        <v>17</v>
      </c>
      <c r="Q6" s="11">
        <v>0</v>
      </c>
      <c r="R6" s="11">
        <v>0</v>
      </c>
      <c r="S6" s="11">
        <v>0</v>
      </c>
      <c r="T6" s="6">
        <v>79.25</v>
      </c>
      <c r="U6" s="5">
        <f>RANK(T6,$T$4:$T$75)</f>
        <v>36</v>
      </c>
    </row>
    <row r="7" spans="1:22" x14ac:dyDescent="0.15">
      <c r="A7" s="4">
        <v>1612180128</v>
      </c>
      <c r="B7" s="5" t="s">
        <v>90</v>
      </c>
      <c r="C7" s="5" t="s">
        <v>9</v>
      </c>
      <c r="D7" s="6">
        <v>84.867499999999993</v>
      </c>
      <c r="E7" s="4">
        <f>RANK(D7,$D$4:$D$75)</f>
        <v>71</v>
      </c>
      <c r="F7" s="6">
        <v>74.739926739926744</v>
      </c>
      <c r="G7" s="7">
        <v>0</v>
      </c>
      <c r="H7" s="6">
        <v>74.739926739926744</v>
      </c>
      <c r="I7" s="4">
        <f>RANK(H7,$H$4:$H$75)</f>
        <v>68</v>
      </c>
      <c r="J7" s="6">
        <v>71.375</v>
      </c>
      <c r="K7" s="6">
        <v>95.05</v>
      </c>
      <c r="L7" s="6">
        <v>78.477499999999992</v>
      </c>
      <c r="M7" s="6">
        <v>77.832456043956029</v>
      </c>
      <c r="N7" s="4">
        <f>RANK(M7,$M$4:$M$75)</f>
        <v>66</v>
      </c>
      <c r="O7" s="11">
        <v>5</v>
      </c>
      <c r="P7" s="11">
        <v>6</v>
      </c>
      <c r="Q7" s="11">
        <v>0</v>
      </c>
      <c r="R7" s="11">
        <v>0</v>
      </c>
      <c r="S7" s="11">
        <v>0</v>
      </c>
      <c r="T7" s="6">
        <v>77.25</v>
      </c>
      <c r="U7" s="5">
        <f>RANK(T7,$T$4:$T$75)</f>
        <v>65</v>
      </c>
    </row>
    <row r="8" spans="1:22" x14ac:dyDescent="0.15">
      <c r="A8" s="4">
        <v>1620030107</v>
      </c>
      <c r="B8" s="5" t="s">
        <v>91</v>
      </c>
      <c r="C8" s="5" t="s">
        <v>11</v>
      </c>
      <c r="D8" s="6">
        <v>85.345833333333331</v>
      </c>
      <c r="E8" s="4">
        <f>RANK(D8,$D$4:$D$75)</f>
        <v>67</v>
      </c>
      <c r="F8" s="6">
        <v>82.18362282878411</v>
      </c>
      <c r="G8" s="7">
        <v>0</v>
      </c>
      <c r="H8" s="6">
        <v>82.18362282878411</v>
      </c>
      <c r="I8" s="4">
        <f>RANK(H8,$H$4:$H$75)</f>
        <v>50</v>
      </c>
      <c r="J8" s="6">
        <v>78.775000000000006</v>
      </c>
      <c r="K8" s="6">
        <v>95.824999999999989</v>
      </c>
      <c r="L8" s="6">
        <v>83.889999999999986</v>
      </c>
      <c r="M8" s="6">
        <v>83.230132030603798</v>
      </c>
      <c r="N8" s="4">
        <f>RANK(M8,$M$4:$M$75)</f>
        <v>52</v>
      </c>
      <c r="O8" s="11">
        <v>0</v>
      </c>
      <c r="P8" s="11">
        <v>9</v>
      </c>
      <c r="Q8" s="11">
        <v>0</v>
      </c>
      <c r="R8" s="6">
        <v>1.5</v>
      </c>
      <c r="S8" s="11">
        <v>0</v>
      </c>
      <c r="T8" s="6">
        <v>77.474999999999994</v>
      </c>
      <c r="U8" s="5">
        <f>RANK(T8,$T$4:$T$75)</f>
        <v>63</v>
      </c>
    </row>
    <row r="9" spans="1:22" x14ac:dyDescent="0.15">
      <c r="A9" s="9">
        <v>1622010101</v>
      </c>
      <c r="B9" s="17" t="s">
        <v>121</v>
      </c>
      <c r="C9" s="17" t="s">
        <v>11</v>
      </c>
      <c r="D9" s="17">
        <v>87.509103030303024</v>
      </c>
      <c r="E9" s="9">
        <f>RANK(D9,$D$4:$D$75)</f>
        <v>3</v>
      </c>
      <c r="F9" s="17">
        <v>87.072039072039061</v>
      </c>
      <c r="G9" s="19">
        <v>0</v>
      </c>
      <c r="H9" s="17">
        <v>87.072039072039061</v>
      </c>
      <c r="I9" s="9">
        <f>RANK(H9,$H$4:$H$75)</f>
        <v>26</v>
      </c>
      <c r="J9" s="17">
        <v>83.816666666666663</v>
      </c>
      <c r="K9" s="17">
        <v>97.262121212121201</v>
      </c>
      <c r="L9" s="17">
        <v>87.85030303030301</v>
      </c>
      <c r="M9" s="17">
        <v>87.298044655344654</v>
      </c>
      <c r="N9" s="9">
        <f>RANK(M9,$M$4:$M$75)</f>
        <v>18</v>
      </c>
      <c r="O9" s="19">
        <v>4</v>
      </c>
      <c r="P9" s="19">
        <v>4</v>
      </c>
      <c r="Q9" s="17">
        <v>16.666666666666668</v>
      </c>
      <c r="R9" s="17">
        <v>6.666666666666667</v>
      </c>
      <c r="S9" s="17">
        <v>5.7333333333333334</v>
      </c>
      <c r="T9" s="17">
        <v>81.56</v>
      </c>
      <c r="U9" s="16">
        <f>RANK(T9,$T$4:$T$75)</f>
        <v>16</v>
      </c>
    </row>
    <row r="10" spans="1:22" x14ac:dyDescent="0.15">
      <c r="A10" s="9">
        <v>1622010103</v>
      </c>
      <c r="B10" s="16" t="s">
        <v>92</v>
      </c>
      <c r="C10" s="16" t="s">
        <v>11</v>
      </c>
      <c r="D10" s="17">
        <v>85.836767676767678</v>
      </c>
      <c r="E10" s="9">
        <f>RANK(D10,$D$4:$D$75)</f>
        <v>44</v>
      </c>
      <c r="F10" s="17">
        <v>89.58953124170516</v>
      </c>
      <c r="G10" s="18">
        <v>0</v>
      </c>
      <c r="H10" s="17">
        <v>89.58953124170516</v>
      </c>
      <c r="I10" s="9">
        <f>RANK(H10,$H$4:$H$75)</f>
        <v>6</v>
      </c>
      <c r="J10" s="17">
        <v>79</v>
      </c>
      <c r="K10" s="17">
        <v>96.566060606060603</v>
      </c>
      <c r="L10" s="17">
        <v>84.269818181818167</v>
      </c>
      <c r="M10" s="17">
        <v>87.853383391487739</v>
      </c>
      <c r="N10" s="9">
        <f>RANK(M10,$M$4:$M$75)</f>
        <v>11</v>
      </c>
      <c r="O10" s="19">
        <v>4</v>
      </c>
      <c r="P10" s="19">
        <v>13</v>
      </c>
      <c r="Q10" s="17">
        <v>5.833333333333333</v>
      </c>
      <c r="R10" s="17">
        <v>1</v>
      </c>
      <c r="S10" s="17">
        <v>2.1999999999999997</v>
      </c>
      <c r="T10" s="17">
        <v>80.804999999999993</v>
      </c>
      <c r="U10" s="16">
        <f>RANK(T10,$T$4:$T$75)</f>
        <v>23</v>
      </c>
    </row>
    <row r="11" spans="1:22" x14ac:dyDescent="0.15">
      <c r="A11" s="4">
        <v>1622010104</v>
      </c>
      <c r="B11" s="5" t="s">
        <v>93</v>
      </c>
      <c r="C11" s="5" t="s">
        <v>11</v>
      </c>
      <c r="D11" s="6">
        <v>85.809898989898969</v>
      </c>
      <c r="E11" s="4">
        <f>RANK(D11,$D$4:$D$75)</f>
        <v>46</v>
      </c>
      <c r="F11" s="6">
        <v>87.310718267240006</v>
      </c>
      <c r="G11" s="7">
        <v>0</v>
      </c>
      <c r="H11" s="6">
        <v>87.310718267240006</v>
      </c>
      <c r="I11" s="4">
        <f>RANK(H11,$H$4:$H$75)</f>
        <v>24</v>
      </c>
      <c r="J11" s="6">
        <v>79.333333333333329</v>
      </c>
      <c r="K11" s="6">
        <v>96.24939393939394</v>
      </c>
      <c r="L11" s="6">
        <v>84.408151515151516</v>
      </c>
      <c r="M11" s="6">
        <v>86.500128435091483</v>
      </c>
      <c r="N11" s="4">
        <f>RANK(M11,$M$4:$M$75)</f>
        <v>22</v>
      </c>
      <c r="O11" s="11">
        <v>4</v>
      </c>
      <c r="P11" s="11">
        <v>6</v>
      </c>
      <c r="Q11" s="6">
        <v>8.3333333333333339</v>
      </c>
      <c r="R11" s="6">
        <v>0.39999999999999997</v>
      </c>
      <c r="S11" s="11">
        <v>0</v>
      </c>
      <c r="T11" s="6">
        <v>79.010000000000005</v>
      </c>
      <c r="U11" s="5">
        <f>RANK(T11,$T$4:$T$75)</f>
        <v>42</v>
      </c>
    </row>
    <row r="12" spans="1:22" x14ac:dyDescent="0.15">
      <c r="A12" s="4">
        <v>1622010105</v>
      </c>
      <c r="B12" s="5" t="s">
        <v>94</v>
      </c>
      <c r="C12" s="5" t="s">
        <v>11</v>
      </c>
      <c r="D12" s="6">
        <v>86.217222222222219</v>
      </c>
      <c r="E12" s="4">
        <f>RANK(D12,$D$4:$D$75)</f>
        <v>28</v>
      </c>
      <c r="F12" s="6">
        <v>84.941391941391942</v>
      </c>
      <c r="G12" s="7">
        <v>0</v>
      </c>
      <c r="H12" s="6">
        <v>84.941391941391942</v>
      </c>
      <c r="I12" s="4">
        <f>RANK(H12,$H$4:$H$75)</f>
        <v>38</v>
      </c>
      <c r="J12" s="6">
        <v>77.5</v>
      </c>
      <c r="K12" s="6">
        <v>96.196666666666658</v>
      </c>
      <c r="L12" s="6">
        <v>83.108999999999995</v>
      </c>
      <c r="M12" s="6">
        <v>84.985490720390715</v>
      </c>
      <c r="N12" s="4">
        <f>RANK(M12,$M$4:$M$75)</f>
        <v>37</v>
      </c>
      <c r="O12" s="11">
        <v>0</v>
      </c>
      <c r="P12" s="11">
        <v>8</v>
      </c>
      <c r="Q12" s="6">
        <v>6.333333333333333</v>
      </c>
      <c r="R12" s="6">
        <v>2.6666666666666665</v>
      </c>
      <c r="S12" s="11">
        <v>0</v>
      </c>
      <c r="T12" s="6">
        <v>78.449999999999989</v>
      </c>
      <c r="U12" s="5">
        <f>RANK(T12,$T$4:$T$75)</f>
        <v>55</v>
      </c>
    </row>
    <row r="13" spans="1:22" x14ac:dyDescent="0.15">
      <c r="A13" s="4">
        <v>1622010106</v>
      </c>
      <c r="B13" s="5" t="s">
        <v>95</v>
      </c>
      <c r="C13" s="5" t="s">
        <v>9</v>
      </c>
      <c r="D13" s="6">
        <v>85.352323232323229</v>
      </c>
      <c r="E13" s="4">
        <f>RANK(D13,$D$4:$D$75)</f>
        <v>66</v>
      </c>
      <c r="F13" s="6">
        <v>76.873581702850004</v>
      </c>
      <c r="G13" s="7">
        <v>0</v>
      </c>
      <c r="H13" s="6">
        <v>76.873581702850004</v>
      </c>
      <c r="I13" s="4">
        <f>RANK(H13,$H$4:$H$75)</f>
        <v>65</v>
      </c>
      <c r="J13" s="6">
        <v>70.166666666666671</v>
      </c>
      <c r="K13" s="6">
        <v>95.271515151515146</v>
      </c>
      <c r="L13" s="6">
        <v>77.698121212121194</v>
      </c>
      <c r="M13" s="6">
        <v>79.116948011608983</v>
      </c>
      <c r="N13" s="4">
        <f>RANK(M13,$M$4:$M$75)</f>
        <v>65</v>
      </c>
      <c r="O13" s="11">
        <v>0</v>
      </c>
      <c r="P13" s="6">
        <v>5.333333333333333</v>
      </c>
      <c r="Q13" s="6">
        <v>8.3333333333333339</v>
      </c>
      <c r="R13" s="6">
        <v>0.66666666666666663</v>
      </c>
      <c r="S13" s="6">
        <v>1.5999999999999999</v>
      </c>
      <c r="T13" s="6">
        <v>77.923333333333332</v>
      </c>
      <c r="U13" s="5">
        <f>RANK(T13,$T$4:$T$75)</f>
        <v>58</v>
      </c>
    </row>
    <row r="14" spans="1:22" x14ac:dyDescent="0.15">
      <c r="A14" s="4">
        <v>1622010107</v>
      </c>
      <c r="B14" s="5" t="s">
        <v>96</v>
      </c>
      <c r="C14" s="5" t="s">
        <v>9</v>
      </c>
      <c r="D14" s="6">
        <v>85.49373737373736</v>
      </c>
      <c r="E14" s="4">
        <f>RANK(D14,$D$4:$D$75)</f>
        <v>57</v>
      </c>
      <c r="F14" s="6">
        <v>74.748116382262722</v>
      </c>
      <c r="G14" s="7">
        <v>0</v>
      </c>
      <c r="H14" s="6">
        <v>74.748116382262722</v>
      </c>
      <c r="I14" s="4">
        <f>RANK(H14,$H$4:$H$75)</f>
        <v>67</v>
      </c>
      <c r="J14" s="6">
        <v>91.533333333333346</v>
      </c>
      <c r="K14" s="6">
        <v>95.303333333333342</v>
      </c>
      <c r="L14" s="6">
        <v>92.664333333333317</v>
      </c>
      <c r="M14" s="6">
        <v>80.121954172791973</v>
      </c>
      <c r="N14" s="4">
        <f>RANK(M14,$M$4:$M$75)</f>
        <v>63</v>
      </c>
      <c r="O14" s="11">
        <v>0</v>
      </c>
      <c r="P14" s="11">
        <v>8</v>
      </c>
      <c r="Q14" s="6">
        <v>7.5</v>
      </c>
      <c r="R14" s="6">
        <v>0.66666666666666663</v>
      </c>
      <c r="S14" s="6">
        <v>4.333333333333333</v>
      </c>
      <c r="T14" s="6">
        <v>78.875</v>
      </c>
      <c r="U14" s="5">
        <f>RANK(T14,$T$4:$T$75)</f>
        <v>44</v>
      </c>
    </row>
    <row r="15" spans="1:22" x14ac:dyDescent="0.15">
      <c r="A15" s="4">
        <v>1622010108</v>
      </c>
      <c r="B15" s="5" t="s">
        <v>97</v>
      </c>
      <c r="C15" s="5" t="s">
        <v>11</v>
      </c>
      <c r="D15" s="6">
        <v>87.087222222222223</v>
      </c>
      <c r="E15" s="4">
        <f>RANK(D15,$D$4:$D$75)</f>
        <v>12</v>
      </c>
      <c r="F15" s="6">
        <v>81.653052503052493</v>
      </c>
      <c r="G15" s="7">
        <v>0</v>
      </c>
      <c r="H15" s="6">
        <v>81.653052503052493</v>
      </c>
      <c r="I15" s="4">
        <f>RANK(H15,$H$4:$H$75)</f>
        <v>53</v>
      </c>
      <c r="J15" s="6">
        <v>83.466666666666669</v>
      </c>
      <c r="K15" s="6">
        <v>95.932727272727277</v>
      </c>
      <c r="L15" s="6">
        <v>87.206484848484862</v>
      </c>
      <c r="M15" s="6">
        <v>83.844609784659781</v>
      </c>
      <c r="N15" s="4">
        <f>RANK(M15,$M$4:$M$75)</f>
        <v>46</v>
      </c>
      <c r="O15" s="11">
        <v>0</v>
      </c>
      <c r="P15" s="6">
        <v>5.333333333333333</v>
      </c>
      <c r="Q15" s="6">
        <v>5.833333333333333</v>
      </c>
      <c r="R15" s="6">
        <v>0</v>
      </c>
      <c r="S15" s="6">
        <v>10.5</v>
      </c>
      <c r="T15" s="6">
        <v>78.783333333333331</v>
      </c>
      <c r="U15" s="5">
        <f>RANK(T15,$T$4:$T$75)</f>
        <v>45</v>
      </c>
    </row>
    <row r="16" spans="1:22" x14ac:dyDescent="0.15">
      <c r="A16" s="4">
        <v>1622010109</v>
      </c>
      <c r="B16" s="5" t="s">
        <v>98</v>
      </c>
      <c r="C16" s="5" t="s">
        <v>11</v>
      </c>
      <c r="D16" s="6">
        <v>85.574444444444438</v>
      </c>
      <c r="E16" s="4">
        <f>RANK(D16,$D$4:$D$75)</f>
        <v>54</v>
      </c>
      <c r="F16" s="6">
        <v>82.912087912087898</v>
      </c>
      <c r="G16" s="7">
        <v>0</v>
      </c>
      <c r="H16" s="6">
        <v>82.912087912087898</v>
      </c>
      <c r="I16" s="4">
        <f>RANK(H16,$H$4:$H$75)</f>
        <v>46</v>
      </c>
      <c r="J16" s="6">
        <v>80.166666666666671</v>
      </c>
      <c r="K16" s="6">
        <v>95.966666666666654</v>
      </c>
      <c r="L16" s="6">
        <v>84.906666666666652</v>
      </c>
      <c r="M16" s="6">
        <v>83.876863858363848</v>
      </c>
      <c r="N16" s="4">
        <f>RANK(M16,$M$4:$M$75)</f>
        <v>45</v>
      </c>
      <c r="O16" s="11">
        <v>6</v>
      </c>
      <c r="P16" s="11">
        <v>4</v>
      </c>
      <c r="Q16" s="11">
        <v>0</v>
      </c>
      <c r="R16" s="6">
        <v>1</v>
      </c>
      <c r="S16" s="6">
        <v>0.9</v>
      </c>
      <c r="T16" s="6">
        <v>77.44</v>
      </c>
      <c r="U16" s="5">
        <f>RANK(T16,$T$4:$T$75)</f>
        <v>64</v>
      </c>
    </row>
    <row r="17" spans="1:21" x14ac:dyDescent="0.15">
      <c r="A17" s="4">
        <v>1622010110</v>
      </c>
      <c r="B17" s="5" t="s">
        <v>99</v>
      </c>
      <c r="C17" s="5" t="s">
        <v>11</v>
      </c>
      <c r="D17" s="6">
        <v>85.589444444444425</v>
      </c>
      <c r="E17" s="4">
        <f>RANK(D17,$D$4:$D$75)</f>
        <v>52</v>
      </c>
      <c r="F17" s="6">
        <v>74.278388278388277</v>
      </c>
      <c r="G17" s="7">
        <v>0</v>
      </c>
      <c r="H17" s="6">
        <v>74.278388278388277</v>
      </c>
      <c r="I17" s="4">
        <f>RANK(H17,$H$4:$H$75)</f>
        <v>69</v>
      </c>
      <c r="J17" s="6">
        <v>63</v>
      </c>
      <c r="K17" s="6">
        <v>96.00333333333333</v>
      </c>
      <c r="L17" s="6">
        <v>72.900999999999996</v>
      </c>
      <c r="M17" s="6">
        <v>62.043866422466415</v>
      </c>
      <c r="N17" s="4">
        <f>RANK(M17,$M$4:$M$75)</f>
        <v>72</v>
      </c>
      <c r="O17" s="11">
        <v>0</v>
      </c>
      <c r="P17" s="11">
        <v>6</v>
      </c>
      <c r="Q17" s="6">
        <v>9.1666666666666661</v>
      </c>
      <c r="R17" s="6">
        <v>0</v>
      </c>
      <c r="S17" s="6">
        <v>0</v>
      </c>
      <c r="T17" s="6">
        <v>77.875</v>
      </c>
      <c r="U17" s="5">
        <f>RANK(T17,$T$4:$T$75)</f>
        <v>60</v>
      </c>
    </row>
    <row r="18" spans="1:21" x14ac:dyDescent="0.15">
      <c r="A18" s="9">
        <v>1622010111</v>
      </c>
      <c r="B18" s="16" t="s">
        <v>100</v>
      </c>
      <c r="C18" s="16" t="s">
        <v>11</v>
      </c>
      <c r="D18" s="17">
        <v>85.809444444444424</v>
      </c>
      <c r="E18" s="9">
        <f>RANK(D18,$D$4:$D$75)</f>
        <v>47</v>
      </c>
      <c r="F18" s="17">
        <v>88.039488966318231</v>
      </c>
      <c r="G18" s="18">
        <v>0</v>
      </c>
      <c r="H18" s="17">
        <v>88.039488966318231</v>
      </c>
      <c r="I18" s="9">
        <f>RANK(H18,$H$4:$H$75)</f>
        <v>20</v>
      </c>
      <c r="J18" s="17">
        <v>76.083333333333329</v>
      </c>
      <c r="K18" s="17">
        <v>95.983333333333334</v>
      </c>
      <c r="L18" s="17">
        <v>82.053333333333327</v>
      </c>
      <c r="M18" s="17">
        <v>86.584054490902034</v>
      </c>
      <c r="N18" s="9">
        <f>RANK(M18,$M$4:$M$75)</f>
        <v>21</v>
      </c>
      <c r="O18" s="19">
        <v>4</v>
      </c>
      <c r="P18" s="19">
        <v>12</v>
      </c>
      <c r="Q18" s="19">
        <v>0</v>
      </c>
      <c r="R18" s="17">
        <v>1</v>
      </c>
      <c r="S18" s="17">
        <v>0</v>
      </c>
      <c r="T18" s="17">
        <v>79.349999999999994</v>
      </c>
      <c r="U18" s="16">
        <f>RANK(T18,$T$4:$T$75)</f>
        <v>33</v>
      </c>
    </row>
    <row r="19" spans="1:21" x14ac:dyDescent="0.15">
      <c r="A19" s="9">
        <v>1622010112</v>
      </c>
      <c r="B19" s="16" t="s">
        <v>101</v>
      </c>
      <c r="C19" s="16" t="s">
        <v>11</v>
      </c>
      <c r="D19" s="17">
        <v>87.12833333333333</v>
      </c>
      <c r="E19" s="9">
        <f>RANK(D19,$D$4:$D$75)</f>
        <v>10</v>
      </c>
      <c r="F19" s="17">
        <v>88.424572649572653</v>
      </c>
      <c r="G19" s="18">
        <v>0</v>
      </c>
      <c r="H19" s="17">
        <v>88.424572649572653</v>
      </c>
      <c r="I19" s="9">
        <f>RANK(H19,$H$4:$H$75)</f>
        <v>15</v>
      </c>
      <c r="J19" s="17">
        <v>84.966666666666669</v>
      </c>
      <c r="K19" s="17">
        <v>96.416666666666671</v>
      </c>
      <c r="L19" s="17">
        <v>88.401666666666685</v>
      </c>
      <c r="M19" s="17">
        <v>88.097076923076926</v>
      </c>
      <c r="N19" s="9">
        <f>RANK(M19,$M$4:$M$75)</f>
        <v>6</v>
      </c>
      <c r="O19" s="17">
        <v>10.666666666666666</v>
      </c>
      <c r="P19" s="19">
        <v>9</v>
      </c>
      <c r="Q19" s="17">
        <v>9.1666666666666661</v>
      </c>
      <c r="R19" s="17">
        <v>6.666666666666667</v>
      </c>
      <c r="S19" s="17">
        <v>5.6000000000000005</v>
      </c>
      <c r="T19" s="17">
        <v>83.665000000000006</v>
      </c>
      <c r="U19" s="16">
        <f>RANK(T19,$T$4:$T$75)</f>
        <v>10</v>
      </c>
    </row>
    <row r="20" spans="1:21" x14ac:dyDescent="0.15">
      <c r="A20" s="4">
        <v>1622010113</v>
      </c>
      <c r="B20" s="5" t="s">
        <v>102</v>
      </c>
      <c r="C20" s="5" t="s">
        <v>11</v>
      </c>
      <c r="D20" s="6">
        <v>86.511616161616146</v>
      </c>
      <c r="E20" s="4">
        <f>RANK(D20,$D$4:$D$75)</f>
        <v>21</v>
      </c>
      <c r="F20" s="6">
        <v>81.335775335775338</v>
      </c>
      <c r="G20" s="7">
        <v>0</v>
      </c>
      <c r="H20" s="6">
        <v>81.335775335775338</v>
      </c>
      <c r="I20" s="4">
        <f>RANK(H20,$H$4:$H$75)</f>
        <v>54</v>
      </c>
      <c r="J20" s="6">
        <v>82.466666666666669</v>
      </c>
      <c r="K20" s="6">
        <v>96.226666666666674</v>
      </c>
      <c r="L20" s="6">
        <v>86.594666666666669</v>
      </c>
      <c r="M20" s="6">
        <v>83.41856924186925</v>
      </c>
      <c r="N20" s="4">
        <f>RANK(M20,$M$4:$M$75)</f>
        <v>51</v>
      </c>
      <c r="O20" s="11">
        <v>4</v>
      </c>
      <c r="P20" s="11">
        <v>8</v>
      </c>
      <c r="Q20" s="6">
        <v>10.833333333333334</v>
      </c>
      <c r="R20" s="6">
        <v>0.66666666666666663</v>
      </c>
      <c r="S20" s="11">
        <v>5</v>
      </c>
      <c r="T20" s="6">
        <v>80.674999999999997</v>
      </c>
      <c r="U20" s="5">
        <f>RANK(T20,$T$4:$T$75)</f>
        <v>24</v>
      </c>
    </row>
    <row r="21" spans="1:21" x14ac:dyDescent="0.15">
      <c r="A21" s="4">
        <v>1622010115</v>
      </c>
      <c r="B21" s="5" t="s">
        <v>103</v>
      </c>
      <c r="C21" s="5" t="s">
        <v>11</v>
      </c>
      <c r="D21" s="6">
        <v>86.037474747474732</v>
      </c>
      <c r="E21" s="4">
        <f>RANK(D21,$D$4:$D$75)</f>
        <v>33</v>
      </c>
      <c r="F21" s="6">
        <v>77.544194935499277</v>
      </c>
      <c r="G21" s="7">
        <v>0</v>
      </c>
      <c r="H21" s="6">
        <v>77.544194935499277</v>
      </c>
      <c r="I21" s="4">
        <f>RANK(H21,$H$4:$H$75)</f>
        <v>63</v>
      </c>
      <c r="J21" s="6">
        <v>81.5</v>
      </c>
      <c r="K21" s="6">
        <v>96.282727272727286</v>
      </c>
      <c r="L21" s="6">
        <v>85.934818181818173</v>
      </c>
      <c r="M21" s="6">
        <v>80.92610837544099</v>
      </c>
      <c r="N21" s="4">
        <f>RANK(M21,$M$4:$M$75)</f>
        <v>59</v>
      </c>
      <c r="O21" s="11">
        <v>4</v>
      </c>
      <c r="P21" s="11">
        <v>8</v>
      </c>
      <c r="Q21" s="6">
        <v>10.833333333333334</v>
      </c>
      <c r="R21" s="6">
        <v>0.66666666666666663</v>
      </c>
      <c r="S21" s="6">
        <v>3.9333333333333336</v>
      </c>
      <c r="T21" s="6">
        <v>80.515000000000001</v>
      </c>
      <c r="U21" s="5">
        <f>RANK(T21,$T$4:$T$75)</f>
        <v>25</v>
      </c>
    </row>
    <row r="22" spans="1:21" x14ac:dyDescent="0.15">
      <c r="A22" s="9">
        <v>1622010116</v>
      </c>
      <c r="B22" s="16" t="s">
        <v>104</v>
      </c>
      <c r="C22" s="16" t="s">
        <v>11</v>
      </c>
      <c r="D22" s="17">
        <v>85.83499999999998</v>
      </c>
      <c r="E22" s="9">
        <f>RANK(D22,$D$4:$D$75)</f>
        <v>45</v>
      </c>
      <c r="F22" s="17">
        <v>88.431623931623918</v>
      </c>
      <c r="G22" s="18">
        <v>0</v>
      </c>
      <c r="H22" s="17">
        <v>88.431623931623918</v>
      </c>
      <c r="I22" s="9">
        <f>RANK(H22,$H$4:$H$75)</f>
        <v>14</v>
      </c>
      <c r="J22" s="17">
        <v>83.333333333333329</v>
      </c>
      <c r="K22" s="17">
        <v>96.313333333333333</v>
      </c>
      <c r="L22" s="17">
        <v>87.22733333333332</v>
      </c>
      <c r="M22" s="17">
        <v>87.601824358974341</v>
      </c>
      <c r="N22" s="9">
        <f>RANK(M22,$M$4:$M$75)</f>
        <v>15</v>
      </c>
      <c r="O22" s="17">
        <v>13.333333333333334</v>
      </c>
      <c r="P22" s="17">
        <v>11.333333333333334</v>
      </c>
      <c r="Q22" s="17">
        <v>3.3333333333333335</v>
      </c>
      <c r="R22" s="17">
        <v>0.39999999999999997</v>
      </c>
      <c r="S22" s="17">
        <v>15.266666666666666</v>
      </c>
      <c r="T22" s="17">
        <v>84.683333333333337</v>
      </c>
      <c r="U22" s="16">
        <f>RANK(T22,$T$4:$T$75)</f>
        <v>8</v>
      </c>
    </row>
    <row r="23" spans="1:21" x14ac:dyDescent="0.15">
      <c r="A23" s="4">
        <v>1622010117</v>
      </c>
      <c r="B23" s="5" t="s">
        <v>105</v>
      </c>
      <c r="C23" s="5" t="s">
        <v>11</v>
      </c>
      <c r="D23" s="6">
        <v>85.681111111111093</v>
      </c>
      <c r="E23" s="4">
        <f>RANK(D23,$D$4:$D$75)</f>
        <v>49</v>
      </c>
      <c r="F23" s="6">
        <v>76.952380952380949</v>
      </c>
      <c r="G23" s="7">
        <v>0</v>
      </c>
      <c r="H23" s="6">
        <v>78.873015873015873</v>
      </c>
      <c r="I23" s="4">
        <f>RANK(H23,$H$4:$H$75)</f>
        <v>60</v>
      </c>
      <c r="J23" s="6">
        <v>81.966666666666669</v>
      </c>
      <c r="K23" s="6">
        <v>95.266666666666652</v>
      </c>
      <c r="L23" s="6">
        <v>85.956666666666663</v>
      </c>
      <c r="M23" s="6">
        <v>81.637587301587303</v>
      </c>
      <c r="N23" s="4">
        <f>RANK(M23,$M$4:$M$75)</f>
        <v>56</v>
      </c>
      <c r="O23" s="11">
        <v>0</v>
      </c>
      <c r="P23" s="11">
        <v>6</v>
      </c>
      <c r="Q23" s="11">
        <v>0</v>
      </c>
      <c r="R23" s="11">
        <v>0</v>
      </c>
      <c r="S23" s="11">
        <v>0</v>
      </c>
      <c r="T23" s="6">
        <v>76.5</v>
      </c>
      <c r="U23" s="5">
        <f>RANK(T23,$T$4:$T$75)</f>
        <v>70</v>
      </c>
    </row>
    <row r="24" spans="1:21" x14ac:dyDescent="0.15">
      <c r="A24" s="4">
        <v>1622010118</v>
      </c>
      <c r="B24" s="5" t="s">
        <v>106</v>
      </c>
      <c r="C24" s="5" t="s">
        <v>9</v>
      </c>
      <c r="D24" s="6">
        <v>85.47722222222221</v>
      </c>
      <c r="E24" s="4">
        <f>RANK(D24,$D$4:$D$75)</f>
        <v>58</v>
      </c>
      <c r="F24" s="6">
        <v>74.092636831767265</v>
      </c>
      <c r="G24" s="7">
        <v>0</v>
      </c>
      <c r="H24" s="6">
        <v>74.092636831767265</v>
      </c>
      <c r="I24" s="4">
        <f>RANK(H24,$H$4:$H$75)</f>
        <v>71</v>
      </c>
      <c r="J24" s="6">
        <v>70.5</v>
      </c>
      <c r="K24" s="6">
        <v>95.263333333333335</v>
      </c>
      <c r="L24" s="6">
        <v>77.928999999999988</v>
      </c>
      <c r="M24" s="6">
        <v>77.514237654615911</v>
      </c>
      <c r="N24" s="4">
        <f>RANK(M24,$M$4:$M$75)</f>
        <v>68</v>
      </c>
      <c r="O24" s="11">
        <v>0</v>
      </c>
      <c r="P24" s="11">
        <v>4</v>
      </c>
      <c r="Q24" s="11">
        <v>0</v>
      </c>
      <c r="R24" s="11">
        <v>0</v>
      </c>
      <c r="S24" s="11">
        <v>0</v>
      </c>
      <c r="T24" s="6">
        <v>76</v>
      </c>
      <c r="U24" s="5">
        <f>RANK(T24,$T$4:$T$75)</f>
        <v>72</v>
      </c>
    </row>
    <row r="25" spans="1:21" x14ac:dyDescent="0.15">
      <c r="A25" s="4">
        <v>1622010119</v>
      </c>
      <c r="B25" s="5" t="s">
        <v>107</v>
      </c>
      <c r="C25" s="5" t="s">
        <v>11</v>
      </c>
      <c r="D25" s="6">
        <v>86.219444444444434</v>
      </c>
      <c r="E25" s="4">
        <f>RANK(D25,$D$4:$D$75)</f>
        <v>27</v>
      </c>
      <c r="F25" s="6">
        <v>79.219780219780219</v>
      </c>
      <c r="G25" s="7">
        <v>0</v>
      </c>
      <c r="H25" s="6">
        <v>79.219780219780219</v>
      </c>
      <c r="I25" s="4">
        <f>RANK(H25,$H$4:$H$75)</f>
        <v>59</v>
      </c>
      <c r="J25" s="6">
        <v>79.733333333333334</v>
      </c>
      <c r="K25" s="6">
        <v>96.323333333333338</v>
      </c>
      <c r="L25" s="6">
        <v>84.710333333333324</v>
      </c>
      <c r="M25" s="6">
        <v>81.793279242979239</v>
      </c>
      <c r="N25" s="4">
        <f>RANK(M25,$M$4:$M$75)</f>
        <v>55</v>
      </c>
      <c r="O25" s="11">
        <v>4</v>
      </c>
      <c r="P25" s="11">
        <v>8</v>
      </c>
      <c r="Q25" s="6">
        <v>5.833333333333333</v>
      </c>
      <c r="R25" s="11">
        <v>0</v>
      </c>
      <c r="S25" s="11">
        <v>0</v>
      </c>
      <c r="T25" s="6">
        <v>79.075000000000003</v>
      </c>
      <c r="U25" s="5">
        <f>RANK(T25,$T$4:$T$75)</f>
        <v>41</v>
      </c>
    </row>
    <row r="26" spans="1:21" x14ac:dyDescent="0.15">
      <c r="A26" s="9">
        <v>1622010120</v>
      </c>
      <c r="B26" s="16" t="s">
        <v>108</v>
      </c>
      <c r="C26" s="16" t="s">
        <v>11</v>
      </c>
      <c r="D26" s="17">
        <v>85.530252525252521</v>
      </c>
      <c r="E26" s="9">
        <f>RANK(D26,$D$4:$D$75)</f>
        <v>55</v>
      </c>
      <c r="F26" s="17">
        <v>86.524886877828052</v>
      </c>
      <c r="G26" s="18">
        <v>0</v>
      </c>
      <c r="H26" s="17">
        <v>86.524886877828052</v>
      </c>
      <c r="I26" s="9">
        <f>RANK(H26,$H$4:$H$75)</f>
        <v>28</v>
      </c>
      <c r="J26" s="17">
        <v>87.55</v>
      </c>
      <c r="K26" s="17">
        <v>96.00090909090909</v>
      </c>
      <c r="L26" s="17">
        <v>90.085272727272738</v>
      </c>
      <c r="M26" s="17">
        <v>86.81028616710087</v>
      </c>
      <c r="N26" s="9">
        <f>RANK(M26,$M$4:$M$75)</f>
        <v>20</v>
      </c>
      <c r="O26" s="19">
        <v>0</v>
      </c>
      <c r="P26" s="19">
        <v>10</v>
      </c>
      <c r="Q26" s="17">
        <v>3.8333333333333335</v>
      </c>
      <c r="R26" s="19">
        <v>0</v>
      </c>
      <c r="S26" s="17">
        <v>3.6666666666666665</v>
      </c>
      <c r="T26" s="17">
        <v>78.625</v>
      </c>
      <c r="U26" s="16">
        <f>RANK(T26,$T$4:$T$75)</f>
        <v>51</v>
      </c>
    </row>
    <row r="27" spans="1:21" x14ac:dyDescent="0.15">
      <c r="A27" s="9">
        <v>1622010121</v>
      </c>
      <c r="B27" s="16" t="s">
        <v>109</v>
      </c>
      <c r="C27" s="16" t="s">
        <v>11</v>
      </c>
      <c r="D27" s="17">
        <v>87.471495726495718</v>
      </c>
      <c r="E27" s="9">
        <f>RANK(D27,$D$4:$D$75)</f>
        <v>4</v>
      </c>
      <c r="F27" s="17">
        <v>91.1414768806073</v>
      </c>
      <c r="G27" s="18">
        <v>0</v>
      </c>
      <c r="H27" s="17">
        <v>91.1414768806073</v>
      </c>
      <c r="I27" s="9">
        <f>RANK(H27,$H$4:$H$75)</f>
        <v>4</v>
      </c>
      <c r="J27" s="17">
        <v>81.833333333333329</v>
      </c>
      <c r="K27" s="17">
        <v>96.293333333333337</v>
      </c>
      <c r="L27" s="17">
        <v>86.171333333333322</v>
      </c>
      <c r="M27" s="17">
        <v>89.478460059988308</v>
      </c>
      <c r="N27" s="9">
        <f>RANK(M27,$M$4:$M$75)</f>
        <v>3</v>
      </c>
      <c r="O27" s="19">
        <v>14</v>
      </c>
      <c r="P27" s="17">
        <v>15.666666666666666</v>
      </c>
      <c r="Q27" s="17">
        <v>2.5</v>
      </c>
      <c r="R27" s="17">
        <v>1.0666666666666667</v>
      </c>
      <c r="S27" s="17">
        <v>6.9333333333333336</v>
      </c>
      <c r="T27" s="17">
        <v>84.691666666666677</v>
      </c>
      <c r="U27" s="16">
        <f>RANK(T27,$T$4:$T$75)</f>
        <v>7</v>
      </c>
    </row>
    <row r="28" spans="1:21" x14ac:dyDescent="0.15">
      <c r="A28" s="4">
        <v>1622010122</v>
      </c>
      <c r="B28" s="5" t="s">
        <v>110</v>
      </c>
      <c r="C28" s="5" t="s">
        <v>9</v>
      </c>
      <c r="D28" s="6">
        <v>85.407222222222217</v>
      </c>
      <c r="E28" s="4">
        <f>RANK(D28,$D$4:$D$75)</f>
        <v>63</v>
      </c>
      <c r="F28" s="6">
        <v>83.368206319425838</v>
      </c>
      <c r="G28" s="7">
        <v>0</v>
      </c>
      <c r="H28" s="6">
        <v>83.368206319425838</v>
      </c>
      <c r="I28" s="4">
        <f>RANK(H28,$H$4:$H$75)</f>
        <v>45</v>
      </c>
      <c r="J28" s="6">
        <v>76.2</v>
      </c>
      <c r="K28" s="6">
        <v>95.59999999999998</v>
      </c>
      <c r="L28" s="6">
        <v>82.02</v>
      </c>
      <c r="M28" s="6">
        <v>83.67572934721106</v>
      </c>
      <c r="N28" s="4">
        <f>RANK(M28,$M$4:$M$75)</f>
        <v>48</v>
      </c>
      <c r="O28" s="11">
        <v>0</v>
      </c>
      <c r="P28" s="11">
        <v>12</v>
      </c>
      <c r="Q28" s="11">
        <v>0</v>
      </c>
      <c r="R28" s="11">
        <v>0</v>
      </c>
      <c r="S28" s="11">
        <v>0</v>
      </c>
      <c r="T28" s="6">
        <v>78</v>
      </c>
      <c r="U28" s="5">
        <f>RANK(T28,$T$4:$T$75)</f>
        <v>57</v>
      </c>
    </row>
    <row r="29" spans="1:21" x14ac:dyDescent="0.15">
      <c r="A29" s="4">
        <v>1622010123</v>
      </c>
      <c r="B29" s="5" t="s">
        <v>111</v>
      </c>
      <c r="C29" s="5" t="s">
        <v>9</v>
      </c>
      <c r="D29" s="6">
        <v>85.10777777777777</v>
      </c>
      <c r="E29" s="4">
        <f>RANK(D29,$D$4:$D$75)</f>
        <v>70</v>
      </c>
      <c r="F29" s="6">
        <v>82.013431013431003</v>
      </c>
      <c r="G29" s="7">
        <v>0</v>
      </c>
      <c r="H29" s="6">
        <v>82.013431013431003</v>
      </c>
      <c r="I29" s="4">
        <f>RANK(H29,$H$4:$H$75)</f>
        <v>52</v>
      </c>
      <c r="J29" s="6">
        <v>63.916666666666664</v>
      </c>
      <c r="K29" s="6">
        <v>94.783333333333346</v>
      </c>
      <c r="L29" s="6">
        <v>73.176666666666662</v>
      </c>
      <c r="M29" s="6">
        <v>81.461503052503062</v>
      </c>
      <c r="N29" s="4">
        <f>RANK(M29,$M$4:$M$75)</f>
        <v>57</v>
      </c>
      <c r="O29" s="11">
        <v>0</v>
      </c>
      <c r="P29" s="6">
        <v>5.333333333333333</v>
      </c>
      <c r="Q29" s="11">
        <v>0</v>
      </c>
      <c r="R29" s="11">
        <v>0</v>
      </c>
      <c r="S29" s="11">
        <v>0</v>
      </c>
      <c r="T29" s="6">
        <v>76.333333333333329</v>
      </c>
      <c r="U29" s="5">
        <f>RANK(T29,$T$4:$T$75)</f>
        <v>71</v>
      </c>
    </row>
    <row r="30" spans="1:21" x14ac:dyDescent="0.15">
      <c r="A30" s="4">
        <v>1622010124</v>
      </c>
      <c r="B30" s="5" t="s">
        <v>112</v>
      </c>
      <c r="C30" s="5" t="s">
        <v>9</v>
      </c>
      <c r="D30" s="6">
        <v>85.871111111111091</v>
      </c>
      <c r="E30" s="4">
        <f>RANK(D30,$D$4:$D$75)</f>
        <v>41</v>
      </c>
      <c r="F30" s="6">
        <v>74.19047619047619</v>
      </c>
      <c r="G30" s="7">
        <v>0</v>
      </c>
      <c r="H30" s="6">
        <v>74.19047619047619</v>
      </c>
      <c r="I30" s="4">
        <f>RANK(H30,$H$4:$H$75)</f>
        <v>70</v>
      </c>
      <c r="J30" s="6">
        <v>69.61666666666666</v>
      </c>
      <c r="K30" s="6">
        <v>95.36</v>
      </c>
      <c r="L30" s="6">
        <v>77.339666666666645</v>
      </c>
      <c r="M30" s="6">
        <v>77.5830134920635</v>
      </c>
      <c r="N30" s="4">
        <f>RANK(M30,$M$4:$M$75)</f>
        <v>67</v>
      </c>
      <c r="O30" s="11">
        <v>0</v>
      </c>
      <c r="P30" s="6">
        <v>6.666666666666667</v>
      </c>
      <c r="Q30" s="6">
        <v>3.3333333333333335</v>
      </c>
      <c r="R30" s="11">
        <v>0</v>
      </c>
      <c r="S30" s="11">
        <v>0</v>
      </c>
      <c r="T30" s="6">
        <v>77.166666666666671</v>
      </c>
      <c r="U30" s="5">
        <f>RANK(T30,$T$4:$T$75)</f>
        <v>67</v>
      </c>
    </row>
    <row r="31" spans="1:21" x14ac:dyDescent="0.15">
      <c r="A31" s="9">
        <v>1622010125</v>
      </c>
      <c r="B31" s="16" t="s">
        <v>113</v>
      </c>
      <c r="C31" s="16" t="s">
        <v>11</v>
      </c>
      <c r="D31" s="17">
        <v>86.009078787878778</v>
      </c>
      <c r="E31" s="9">
        <f>RANK(D31,$D$4:$D$75)</f>
        <v>34</v>
      </c>
      <c r="F31" s="17">
        <v>89.746373626373625</v>
      </c>
      <c r="G31" s="18">
        <v>0</v>
      </c>
      <c r="H31" s="17">
        <v>89.746373626373625</v>
      </c>
      <c r="I31" s="9">
        <f>RANK(H31,$H$4:$H$75)</f>
        <v>5</v>
      </c>
      <c r="J31" s="17">
        <v>76.833333333333329</v>
      </c>
      <c r="K31" s="17">
        <v>95.972424242424225</v>
      </c>
      <c r="L31" s="17">
        <v>82.575060606060603</v>
      </c>
      <c r="M31" s="17">
        <v>87.736352963702942</v>
      </c>
      <c r="N31" s="9">
        <f>RANK(M31,$M$4:$M$75)</f>
        <v>13</v>
      </c>
      <c r="O31" s="17">
        <v>1.6666666666666667</v>
      </c>
      <c r="P31" s="17">
        <v>20</v>
      </c>
      <c r="Q31" s="17">
        <v>7.5</v>
      </c>
      <c r="R31" s="19">
        <v>1</v>
      </c>
      <c r="S31" s="19">
        <v>2</v>
      </c>
      <c r="T31" s="17">
        <v>82.075000000000003</v>
      </c>
      <c r="U31" s="16">
        <f>RANK(T31,$T$4:$T$75)</f>
        <v>13</v>
      </c>
    </row>
    <row r="32" spans="1:21" x14ac:dyDescent="0.15">
      <c r="A32" s="9">
        <v>1622010126</v>
      </c>
      <c r="B32" s="16" t="s">
        <v>114</v>
      </c>
      <c r="C32" s="16" t="s">
        <v>11</v>
      </c>
      <c r="D32" s="17">
        <v>86.145555555555532</v>
      </c>
      <c r="E32" s="9">
        <f>RANK(D32,$D$4:$D$75)</f>
        <v>29</v>
      </c>
      <c r="F32" s="17">
        <v>87.364922758401022</v>
      </c>
      <c r="G32" s="18">
        <v>0</v>
      </c>
      <c r="H32" s="17">
        <v>87.364922758401022</v>
      </c>
      <c r="I32" s="9">
        <f>RANK(H32,$H$4:$H$75)</f>
        <v>22</v>
      </c>
      <c r="J32" s="17">
        <v>81.666666666666671</v>
      </c>
      <c r="K32" s="17">
        <v>96.3</v>
      </c>
      <c r="L32" s="17">
        <v>86.056666666666658</v>
      </c>
      <c r="M32" s="17">
        <v>86.863842543929493</v>
      </c>
      <c r="N32" s="9">
        <f>RANK(M32,$M$4:$M$75)</f>
        <v>19</v>
      </c>
      <c r="O32" s="19">
        <v>4</v>
      </c>
      <c r="P32" s="17">
        <v>12</v>
      </c>
      <c r="Q32" s="17">
        <v>1.3333333333333333</v>
      </c>
      <c r="R32" s="19">
        <v>0</v>
      </c>
      <c r="S32" s="19">
        <v>0</v>
      </c>
      <c r="T32" s="17">
        <v>79.399999999999991</v>
      </c>
      <c r="U32" s="16">
        <f>RANK(T32,$T$4:$T$75)</f>
        <v>31</v>
      </c>
    </row>
    <row r="33" spans="1:21" x14ac:dyDescent="0.15">
      <c r="A33" s="4">
        <v>1622010127</v>
      </c>
      <c r="B33" s="5" t="s">
        <v>115</v>
      </c>
      <c r="C33" s="5" t="s">
        <v>11</v>
      </c>
      <c r="D33" s="6">
        <v>86.236666666666665</v>
      </c>
      <c r="E33" s="4">
        <f>RANK(D33,$D$4:$D$75)</f>
        <v>26</v>
      </c>
      <c r="F33" s="6">
        <v>81.218559218559221</v>
      </c>
      <c r="G33" s="7">
        <v>0</v>
      </c>
      <c r="H33" s="6">
        <v>81.218559218559221</v>
      </c>
      <c r="I33" s="4">
        <f>RANK(H33,$H$4:$H$75)</f>
        <v>56</v>
      </c>
      <c r="J33" s="6">
        <v>87.5</v>
      </c>
      <c r="K33" s="6">
        <v>95.84333333333332</v>
      </c>
      <c r="L33" s="6">
        <v>90.002999999999986</v>
      </c>
      <c r="M33" s="6">
        <v>83.790752197802192</v>
      </c>
      <c r="N33" s="4">
        <f>RANK(M33,$M$4:$M$75)</f>
        <v>47</v>
      </c>
      <c r="O33" s="11">
        <v>4</v>
      </c>
      <c r="P33" s="6">
        <v>6</v>
      </c>
      <c r="Q33" s="6">
        <v>0</v>
      </c>
      <c r="R33" s="6">
        <v>0.66666666666666663</v>
      </c>
      <c r="S33" s="11">
        <v>8</v>
      </c>
      <c r="T33" s="6">
        <v>79</v>
      </c>
      <c r="U33" s="5">
        <f>RANK(T33,$T$4:$T$75)</f>
        <v>43</v>
      </c>
    </row>
    <row r="34" spans="1:21" x14ac:dyDescent="0.15">
      <c r="A34" s="9">
        <v>1622010128</v>
      </c>
      <c r="B34" s="16" t="s">
        <v>116</v>
      </c>
      <c r="C34" s="16" t="s">
        <v>11</v>
      </c>
      <c r="D34" s="17">
        <v>85.990555555555559</v>
      </c>
      <c r="E34" s="9">
        <f>RANK(D34,$D$4:$D$75)</f>
        <v>35</v>
      </c>
      <c r="F34" s="17">
        <v>89.493284493284492</v>
      </c>
      <c r="G34" s="18">
        <v>0</v>
      </c>
      <c r="H34" s="17">
        <v>89.493284493284492</v>
      </c>
      <c r="I34" s="9">
        <f>RANK(H34,$H$4:$H$75)</f>
        <v>7</v>
      </c>
      <c r="J34" s="17">
        <v>81.916666666666671</v>
      </c>
      <c r="K34" s="17">
        <v>93.073333333333323</v>
      </c>
      <c r="L34" s="17">
        <v>85.263666666666651</v>
      </c>
      <c r="M34" s="17">
        <v>87.983159584859592</v>
      </c>
      <c r="N34" s="9">
        <f>RANK(M34,$M$4:$M$75)</f>
        <v>8</v>
      </c>
      <c r="O34" s="19">
        <v>4</v>
      </c>
      <c r="P34" s="17">
        <v>7.333333333333333</v>
      </c>
      <c r="Q34" s="17">
        <v>5.833333333333333</v>
      </c>
      <c r="R34" s="19">
        <v>1</v>
      </c>
      <c r="S34" s="17">
        <v>1.2</v>
      </c>
      <c r="T34" s="17">
        <v>79.23833333333333</v>
      </c>
      <c r="U34" s="16">
        <f>RANK(T34,$T$4:$T$75)</f>
        <v>37</v>
      </c>
    </row>
    <row r="35" spans="1:21" x14ac:dyDescent="0.15">
      <c r="A35" s="4">
        <v>1622010129</v>
      </c>
      <c r="B35" s="5" t="s">
        <v>117</v>
      </c>
      <c r="C35" s="5" t="s">
        <v>9</v>
      </c>
      <c r="D35" s="6">
        <v>87.39222222222223</v>
      </c>
      <c r="E35" s="4">
        <f>RANK(D35,$D$4:$D$75)</f>
        <v>6</v>
      </c>
      <c r="F35" s="6">
        <v>78.119658119658126</v>
      </c>
      <c r="G35" s="7">
        <v>0</v>
      </c>
      <c r="H35" s="6">
        <v>78.119658119658126</v>
      </c>
      <c r="I35" s="4">
        <f>RANK(H35,$H$4:$H$75)</f>
        <v>61</v>
      </c>
      <c r="J35" s="6">
        <v>68.166666666666671</v>
      </c>
      <c r="K35" s="6">
        <v>96.25242424242424</v>
      </c>
      <c r="L35" s="6">
        <v>76.592393939393929</v>
      </c>
      <c r="M35" s="6">
        <v>80.208709518259511</v>
      </c>
      <c r="N35" s="4">
        <f>RANK(M35,$M$4:$M$75)</f>
        <v>62</v>
      </c>
      <c r="O35" s="11">
        <v>0</v>
      </c>
      <c r="P35" s="6">
        <v>8</v>
      </c>
      <c r="Q35" s="6">
        <v>8.3333333333333339</v>
      </c>
      <c r="R35" s="11">
        <v>0</v>
      </c>
      <c r="S35" s="6">
        <v>1.5999999999999999</v>
      </c>
      <c r="T35" s="6">
        <v>78.489999999999995</v>
      </c>
      <c r="U35" s="5">
        <f>RANK(T35,$T$4:$T$75)</f>
        <v>54</v>
      </c>
    </row>
    <row r="36" spans="1:21" x14ac:dyDescent="0.15">
      <c r="A36" s="4">
        <v>1622010130</v>
      </c>
      <c r="B36" s="5" t="s">
        <v>118</v>
      </c>
      <c r="C36" s="5" t="s">
        <v>11</v>
      </c>
      <c r="D36" s="6">
        <v>87.092020202020194</v>
      </c>
      <c r="E36" s="4">
        <f>RANK(D36,$D$4:$D$75)</f>
        <v>11</v>
      </c>
      <c r="F36" s="6">
        <v>82.263736263736277</v>
      </c>
      <c r="G36" s="7">
        <v>0</v>
      </c>
      <c r="H36" s="6">
        <v>82.263736263736277</v>
      </c>
      <c r="I36" s="4">
        <f>RANK(H36,$H$4:$H$75)</f>
        <v>49</v>
      </c>
      <c r="J36" s="6">
        <v>77.716666666666669</v>
      </c>
      <c r="K36" s="6">
        <v>96.446060606060612</v>
      </c>
      <c r="L36" s="6">
        <v>83.335484848484839</v>
      </c>
      <c r="M36" s="6">
        <v>83.631569536019526</v>
      </c>
      <c r="N36" s="4">
        <f>RANK(M36,$M$4:$M$75)</f>
        <v>49</v>
      </c>
      <c r="O36" s="6">
        <v>17.333333333333332</v>
      </c>
      <c r="P36" s="6">
        <v>10</v>
      </c>
      <c r="Q36" s="6">
        <v>16.666666666666668</v>
      </c>
      <c r="R36" s="6">
        <v>5.3999999999999995</v>
      </c>
      <c r="S36" s="6">
        <v>5.6000000000000005</v>
      </c>
      <c r="T36" s="6">
        <v>86.850000000000009</v>
      </c>
      <c r="U36" s="5">
        <f>RANK(T36,$T$4:$T$75)</f>
        <v>5</v>
      </c>
    </row>
    <row r="37" spans="1:21" x14ac:dyDescent="0.15">
      <c r="A37" s="4">
        <v>1622010131</v>
      </c>
      <c r="B37" s="5" t="s">
        <v>119</v>
      </c>
      <c r="C37" s="5" t="s">
        <v>11</v>
      </c>
      <c r="D37" s="6">
        <v>85.520707070707047</v>
      </c>
      <c r="E37" s="4">
        <f>RANK(D37,$D$4:$D$75)</f>
        <v>56</v>
      </c>
      <c r="F37" s="6">
        <v>82.505494505494497</v>
      </c>
      <c r="G37" s="7">
        <v>0</v>
      </c>
      <c r="H37" s="6">
        <v>82.505494505494497</v>
      </c>
      <c r="I37" s="4">
        <f>RANK(H37,$H$4:$H$75)</f>
        <v>47</v>
      </c>
      <c r="J37" s="6">
        <v>74.8</v>
      </c>
      <c r="K37" s="6">
        <v>95.899999999999991</v>
      </c>
      <c r="L37" s="6">
        <v>81.13</v>
      </c>
      <c r="M37" s="6">
        <v>83.05297347097347</v>
      </c>
      <c r="N37" s="4">
        <f>RANK(M37,$M$4:$M$75)</f>
        <v>53</v>
      </c>
      <c r="O37" s="6">
        <v>2.6666666666666665</v>
      </c>
      <c r="P37" s="6">
        <v>9.3333333333333339</v>
      </c>
      <c r="Q37" s="6">
        <v>10.833333333333334</v>
      </c>
      <c r="R37" s="11">
        <v>0</v>
      </c>
      <c r="S37" s="11">
        <v>0</v>
      </c>
      <c r="T37" s="6">
        <v>79.75833333333334</v>
      </c>
      <c r="U37" s="5">
        <f>RANK(T37,$T$4:$T$75)</f>
        <v>28</v>
      </c>
    </row>
    <row r="38" spans="1:21" x14ac:dyDescent="0.15">
      <c r="A38" s="4">
        <v>1623090104</v>
      </c>
      <c r="B38" s="5" t="s">
        <v>120</v>
      </c>
      <c r="C38" s="5" t="s">
        <v>11</v>
      </c>
      <c r="D38" s="6">
        <v>85.415416666666658</v>
      </c>
      <c r="E38" s="4">
        <f>RANK(D38,$D$4:$D$75)</f>
        <v>62</v>
      </c>
      <c r="F38" s="6">
        <v>85.5246582685607</v>
      </c>
      <c r="G38" s="7">
        <v>0</v>
      </c>
      <c r="H38" s="6">
        <v>85.5246582685607</v>
      </c>
      <c r="I38" s="4">
        <f>RANK(H38,$H$4:$H$75)</f>
        <v>37</v>
      </c>
      <c r="J38" s="6">
        <v>82.875</v>
      </c>
      <c r="K38" s="6">
        <v>95.350000000000009</v>
      </c>
      <c r="L38" s="6">
        <v>86.617500000000007</v>
      </c>
      <c r="M38" s="6">
        <v>85.661274127803082</v>
      </c>
      <c r="N38" s="4">
        <f>RANK(M38,$M$4:$M$75)</f>
        <v>35</v>
      </c>
      <c r="O38" s="7">
        <v>6</v>
      </c>
      <c r="P38" s="6">
        <v>18</v>
      </c>
      <c r="Q38" s="6">
        <v>0</v>
      </c>
      <c r="R38" s="6">
        <v>0.6</v>
      </c>
      <c r="S38" s="6">
        <v>8.5</v>
      </c>
      <c r="T38" s="6">
        <v>82.664999999999992</v>
      </c>
      <c r="U38" s="5">
        <f>RANK(T38,$T$4:$T$75)</f>
        <v>11</v>
      </c>
    </row>
    <row r="39" spans="1:21" x14ac:dyDescent="0.15">
      <c r="A39" s="4" t="s">
        <v>124</v>
      </c>
      <c r="B39" s="5" t="s">
        <v>125</v>
      </c>
      <c r="C39" s="5" t="s">
        <v>9</v>
      </c>
      <c r="D39" s="6">
        <v>85.87565656565657</v>
      </c>
      <c r="E39" s="4">
        <v>38</v>
      </c>
      <c r="F39" s="6">
        <v>89.143678160919549</v>
      </c>
      <c r="G39" s="7">
        <v>0</v>
      </c>
      <c r="H39" s="6">
        <v>89.143678160919549</v>
      </c>
      <c r="I39" s="4">
        <f>RANK(H39,$H$4:$H$75)</f>
        <v>10</v>
      </c>
      <c r="J39" s="6">
        <v>65.833333333333329</v>
      </c>
      <c r="K39" s="6">
        <v>96.682222222222208</v>
      </c>
      <c r="L39" s="6">
        <v>75.092999999699998</v>
      </c>
      <c r="M39" s="6">
        <v>86.21907103792087</v>
      </c>
      <c r="N39" s="4">
        <v>28</v>
      </c>
      <c r="O39" s="7">
        <v>0</v>
      </c>
      <c r="P39" s="6">
        <v>8</v>
      </c>
      <c r="Q39" s="6">
        <v>0</v>
      </c>
      <c r="R39" s="6">
        <v>7.5</v>
      </c>
      <c r="S39" s="11">
        <v>9</v>
      </c>
      <c r="T39" s="6">
        <v>78.649999999999991</v>
      </c>
      <c r="U39" s="5">
        <f>RANK(T39,$T$4:$T$75)</f>
        <v>49</v>
      </c>
    </row>
    <row r="40" spans="1:21" x14ac:dyDescent="0.15">
      <c r="A40" s="9" t="s">
        <v>126</v>
      </c>
      <c r="B40" s="16" t="s">
        <v>127</v>
      </c>
      <c r="C40" s="16" t="s">
        <v>9</v>
      </c>
      <c r="D40" s="17">
        <v>85.887525252525236</v>
      </c>
      <c r="E40" s="9">
        <v>37</v>
      </c>
      <c r="F40" s="17">
        <v>91.149758454106291</v>
      </c>
      <c r="G40" s="18">
        <v>0</v>
      </c>
      <c r="H40" s="17">
        <v>91.149758454106291</v>
      </c>
      <c r="I40" s="9">
        <f>RANK(H40,$H$4:$H$75)</f>
        <v>3</v>
      </c>
      <c r="J40" s="17">
        <v>70.166666666666671</v>
      </c>
      <c r="K40" s="17">
        <v>96.876666666666665</v>
      </c>
      <c r="L40" s="17">
        <v>78.179666666466673</v>
      </c>
      <c r="M40" s="17">
        <v>87.888462026590716</v>
      </c>
      <c r="N40" s="9">
        <v>10</v>
      </c>
      <c r="O40" s="18">
        <v>12</v>
      </c>
      <c r="P40" s="17">
        <v>10</v>
      </c>
      <c r="Q40" s="17">
        <v>11.25</v>
      </c>
      <c r="R40" s="19">
        <v>0</v>
      </c>
      <c r="S40" s="17">
        <v>7.9333333333333336</v>
      </c>
      <c r="T40" s="17">
        <v>81.015000000000001</v>
      </c>
      <c r="U40" s="16">
        <f>RANK(T40,$T$4:$T$75)</f>
        <v>20</v>
      </c>
    </row>
    <row r="41" spans="1:21" x14ac:dyDescent="0.15">
      <c r="A41" s="16" t="s">
        <v>0</v>
      </c>
      <c r="B41" s="16" t="s">
        <v>10</v>
      </c>
      <c r="C41" s="16" t="s">
        <v>11</v>
      </c>
      <c r="D41" s="17">
        <v>89.589166666666671</v>
      </c>
      <c r="E41" s="9">
        <f>RANK(D41,$D$4:$D$75)</f>
        <v>1</v>
      </c>
      <c r="F41" s="17">
        <v>88.275203057811737</v>
      </c>
      <c r="G41" s="16">
        <v>0</v>
      </c>
      <c r="H41" s="17">
        <v>88.275203057811737</v>
      </c>
      <c r="I41" s="9">
        <f>RANK(H41,$H$4:$H$75)</f>
        <v>18</v>
      </c>
      <c r="J41" s="17">
        <v>77.75</v>
      </c>
      <c r="K41" s="17">
        <v>97.641666666666666</v>
      </c>
      <c r="L41" s="17">
        <v>83.724999999549993</v>
      </c>
      <c r="M41" s="17">
        <v>87.920875039747727</v>
      </c>
      <c r="N41" s="9">
        <f>RANK(M41,$M$4:$M$75)</f>
        <v>9</v>
      </c>
      <c r="O41" s="18">
        <v>21.5</v>
      </c>
      <c r="P41" s="16">
        <v>17</v>
      </c>
      <c r="Q41" s="16">
        <v>10</v>
      </c>
      <c r="R41" s="16">
        <v>0</v>
      </c>
      <c r="S41" s="17">
        <v>16</v>
      </c>
      <c r="T41" s="17">
        <v>88.85</v>
      </c>
      <c r="U41" s="16">
        <f>RANK(T41,$T$4:$T$75)</f>
        <v>2</v>
      </c>
    </row>
    <row r="42" spans="1:21" x14ac:dyDescent="0.15">
      <c r="A42" s="16" t="s">
        <v>1</v>
      </c>
      <c r="B42" s="16" t="s">
        <v>2</v>
      </c>
      <c r="C42" s="16" t="s">
        <v>11</v>
      </c>
      <c r="D42" s="17">
        <v>85.44083333333333</v>
      </c>
      <c r="E42" s="9">
        <f>RANK(D42,$D$4:$D$75)</f>
        <v>60</v>
      </c>
      <c r="F42" s="17">
        <v>88.939434129089335</v>
      </c>
      <c r="G42" s="16">
        <v>0</v>
      </c>
      <c r="H42" s="17">
        <v>88.939434129089335</v>
      </c>
      <c r="I42" s="9">
        <f>RANK(H42,$H$4:$H$75)</f>
        <v>11</v>
      </c>
      <c r="J42" s="17">
        <v>79.900000000000006</v>
      </c>
      <c r="K42" s="17">
        <v>96.308333333333323</v>
      </c>
      <c r="L42" s="17">
        <v>84.829999999699993</v>
      </c>
      <c r="M42" s="17">
        <v>87.449522656895738</v>
      </c>
      <c r="N42" s="9">
        <f>RANK(M42,$M$4:$M$75)</f>
        <v>16</v>
      </c>
      <c r="O42" s="16">
        <v>0</v>
      </c>
      <c r="P42" s="16">
        <v>22</v>
      </c>
      <c r="Q42" s="16">
        <v>10</v>
      </c>
      <c r="R42" s="16">
        <v>0</v>
      </c>
      <c r="S42" s="17">
        <v>3</v>
      </c>
      <c r="T42" s="17">
        <v>81.474999999999994</v>
      </c>
      <c r="U42" s="16">
        <f>RANK(T42,$T$4:$T$75)</f>
        <v>17</v>
      </c>
    </row>
    <row r="43" spans="1:21" x14ac:dyDescent="0.15">
      <c r="A43" s="16" t="s">
        <v>3</v>
      </c>
      <c r="B43" s="16" t="s">
        <v>4</v>
      </c>
      <c r="C43" s="16" t="s">
        <v>11</v>
      </c>
      <c r="D43" s="17">
        <v>85.444166666666661</v>
      </c>
      <c r="E43" s="9">
        <f>RANK(D43,$D$4:$D$75)</f>
        <v>59</v>
      </c>
      <c r="F43" s="17">
        <v>88.342266775777404</v>
      </c>
      <c r="G43" s="16">
        <v>0</v>
      </c>
      <c r="H43" s="17">
        <v>88.342266775777404</v>
      </c>
      <c r="I43" s="9">
        <f>RANK(H43,$H$4:$H$75)</f>
        <v>16</v>
      </c>
      <c r="J43" s="17">
        <v>82.525000000000006</v>
      </c>
      <c r="K43" s="17">
        <v>96.333333333333329</v>
      </c>
      <c r="L43" s="17">
        <v>86.66</v>
      </c>
      <c r="M43" s="17">
        <v>87.362805578286952</v>
      </c>
      <c r="N43" s="9">
        <f>RANK(M43,$M$4:$M$75)</f>
        <v>17</v>
      </c>
      <c r="O43" s="16">
        <v>12.5</v>
      </c>
      <c r="P43" s="16">
        <v>18.5</v>
      </c>
      <c r="Q43" s="16">
        <v>7.5</v>
      </c>
      <c r="R43" s="16">
        <v>0</v>
      </c>
      <c r="S43" s="17">
        <v>0</v>
      </c>
      <c r="T43" s="17">
        <v>83.9375</v>
      </c>
      <c r="U43" s="16">
        <f>RANK(T43,$T$4:$T$75)</f>
        <v>9</v>
      </c>
    </row>
    <row r="44" spans="1:21" x14ac:dyDescent="0.15">
      <c r="A44" s="5" t="s">
        <v>5</v>
      </c>
      <c r="B44" s="5" t="s">
        <v>6</v>
      </c>
      <c r="C44" s="5" t="s">
        <v>11</v>
      </c>
      <c r="D44" s="6">
        <v>85.644166666666663</v>
      </c>
      <c r="E44" s="4">
        <f>RANK(D44,$D$4:$D$75)</f>
        <v>51</v>
      </c>
      <c r="F44" s="6">
        <v>78.019350215002419</v>
      </c>
      <c r="G44" s="5">
        <v>0</v>
      </c>
      <c r="H44" s="6">
        <v>78.019350215002419</v>
      </c>
      <c r="I44" s="4">
        <f>RANK(H44,$H$4:$H$75)</f>
        <v>62</v>
      </c>
      <c r="J44" s="6">
        <v>77.5</v>
      </c>
      <c r="K44" s="6">
        <v>96.391666666666652</v>
      </c>
      <c r="L44" s="6">
        <v>83.174999999549996</v>
      </c>
      <c r="M44" s="6">
        <v>80.70015179560059</v>
      </c>
      <c r="N44" s="4">
        <f>RANK(M44,$M$4:$M$75)</f>
        <v>60</v>
      </c>
      <c r="O44" s="5">
        <v>0</v>
      </c>
      <c r="P44" s="5">
        <v>9</v>
      </c>
      <c r="Q44" s="5">
        <v>0</v>
      </c>
      <c r="R44" s="5">
        <v>0</v>
      </c>
      <c r="S44" s="6">
        <v>0</v>
      </c>
      <c r="T44" s="6">
        <v>77.25</v>
      </c>
      <c r="U44" s="5">
        <f>RANK(T44,$T$4:$T$75)</f>
        <v>65</v>
      </c>
    </row>
    <row r="45" spans="1:21" x14ac:dyDescent="0.15">
      <c r="A45" s="5" t="s">
        <v>7</v>
      </c>
      <c r="B45" s="5" t="s">
        <v>8</v>
      </c>
      <c r="C45" s="5" t="s">
        <v>11</v>
      </c>
      <c r="D45" s="6">
        <v>85.41749999999999</v>
      </c>
      <c r="E45" s="4">
        <f>RANK(D45,$D$4:$D$75)</f>
        <v>61</v>
      </c>
      <c r="F45" s="6">
        <v>86.471212121212119</v>
      </c>
      <c r="G45" s="5">
        <v>0</v>
      </c>
      <c r="H45" s="6">
        <v>86.471212121212119</v>
      </c>
      <c r="I45" s="4">
        <f>RANK(H45,$H$4:$H$75)</f>
        <v>31</v>
      </c>
      <c r="J45" s="6">
        <v>84.35</v>
      </c>
      <c r="K45" s="6">
        <v>96.591666666666669</v>
      </c>
      <c r="L45" s="6">
        <v>88.029999999699996</v>
      </c>
      <c r="M45" s="6">
        <v>86.446458041913047</v>
      </c>
      <c r="N45" s="4">
        <f>RANK(M45,$M$4:$M$75)</f>
        <v>24</v>
      </c>
      <c r="O45" s="5">
        <v>24.5</v>
      </c>
      <c r="P45" s="5">
        <v>18</v>
      </c>
      <c r="Q45" s="5">
        <v>10</v>
      </c>
      <c r="R45" s="5">
        <v>1.5</v>
      </c>
      <c r="S45" s="6">
        <v>0</v>
      </c>
      <c r="T45" s="6">
        <v>87.824999999999989</v>
      </c>
      <c r="U45" s="5">
        <f>RANK(T45,$T$4:$T$75)</f>
        <v>3</v>
      </c>
    </row>
    <row r="46" spans="1:21" ht="14.25" x14ac:dyDescent="0.15">
      <c r="A46" s="8" t="s">
        <v>122</v>
      </c>
      <c r="B46" s="4" t="s">
        <v>123</v>
      </c>
      <c r="C46" s="4" t="s">
        <v>9</v>
      </c>
      <c r="D46" s="6">
        <v>86.801666666666662</v>
      </c>
      <c r="E46" s="4">
        <f>RANK(D46,$D$4:$D$75)</f>
        <v>17</v>
      </c>
      <c r="F46" s="6">
        <v>79.931058101789802</v>
      </c>
      <c r="G46" s="11">
        <v>0</v>
      </c>
      <c r="H46" s="6">
        <v>79.931058101789802</v>
      </c>
      <c r="I46" s="4">
        <f>RANK(H46,$H$4:$H$75)</f>
        <v>57</v>
      </c>
      <c r="J46" s="6">
        <v>81.833333333333329</v>
      </c>
      <c r="K46" s="6">
        <v>96.113333333333344</v>
      </c>
      <c r="L46" s="6">
        <v>86.11733333333332</v>
      </c>
      <c r="M46" s="6">
        <v>82.576651527740538</v>
      </c>
      <c r="N46" s="4">
        <f>RANK(M46,$M$4:$M$75)</f>
        <v>54</v>
      </c>
      <c r="O46" s="11">
        <v>0</v>
      </c>
      <c r="P46" s="6">
        <v>6.666666666666667</v>
      </c>
      <c r="Q46" s="6">
        <v>3.8333333333333335</v>
      </c>
      <c r="R46" s="6">
        <v>5</v>
      </c>
      <c r="S46" s="6">
        <v>8.6</v>
      </c>
      <c r="T46" s="6">
        <v>79.281666666666666</v>
      </c>
      <c r="U46" s="5">
        <f>RANK(T46,$T$4:$T$75)</f>
        <v>35</v>
      </c>
    </row>
    <row r="47" spans="1:21" x14ac:dyDescent="0.15">
      <c r="A47" s="5" t="s">
        <v>12</v>
      </c>
      <c r="B47" s="5" t="s">
        <v>13</v>
      </c>
      <c r="C47" s="5" t="s">
        <v>11</v>
      </c>
      <c r="D47" s="6">
        <v>86.365454545454554</v>
      </c>
      <c r="E47" s="4">
        <f>RANK(D47,$D$4:$D$75)</f>
        <v>24</v>
      </c>
      <c r="F47" s="6">
        <v>84.741890959282259</v>
      </c>
      <c r="G47" s="5">
        <v>0</v>
      </c>
      <c r="H47" s="6">
        <v>84.741890959282259</v>
      </c>
      <c r="I47" s="4">
        <f>RANK(H47,$H$4:$H$75)</f>
        <v>40</v>
      </c>
      <c r="J47" s="6">
        <v>82.166666666666671</v>
      </c>
      <c r="K47" s="6">
        <v>96.986666666666665</v>
      </c>
      <c r="L47" s="6">
        <v>86.60766666666666</v>
      </c>
      <c r="M47" s="6">
        <v>85.431654622189399</v>
      </c>
      <c r="N47" s="4">
        <f>RANK(M47,$M$4:$M$75)</f>
        <v>36</v>
      </c>
      <c r="O47" s="5">
        <v>12</v>
      </c>
      <c r="P47" s="5">
        <v>9</v>
      </c>
      <c r="Q47" s="5">
        <v>0</v>
      </c>
      <c r="R47" s="5">
        <v>0</v>
      </c>
      <c r="S47" s="6">
        <v>6.3999999999999995</v>
      </c>
      <c r="T47" s="6">
        <v>78.66</v>
      </c>
      <c r="U47" s="5">
        <f>RANK(T47,$T$4:$T$75)</f>
        <v>48</v>
      </c>
    </row>
    <row r="48" spans="1:21" x14ac:dyDescent="0.15">
      <c r="A48" s="5" t="s">
        <v>14</v>
      </c>
      <c r="B48" s="5" t="s">
        <v>15</v>
      </c>
      <c r="C48" s="5" t="s">
        <v>11</v>
      </c>
      <c r="D48" s="6">
        <v>85.587878787878779</v>
      </c>
      <c r="E48" s="4">
        <f>RANK(D48,$D$4:$D$75)</f>
        <v>53</v>
      </c>
      <c r="F48" s="6">
        <v>86.0013125763126</v>
      </c>
      <c r="G48" s="5">
        <v>0</v>
      </c>
      <c r="H48" s="6">
        <v>86.0013125763126</v>
      </c>
      <c r="I48" s="4">
        <f>RANK(H48,$H$4:$H$75)</f>
        <v>34</v>
      </c>
      <c r="J48" s="6">
        <v>84.100000000000009</v>
      </c>
      <c r="K48" s="6">
        <v>96.634444444444441</v>
      </c>
      <c r="L48" s="6">
        <v>87.860333333333315</v>
      </c>
      <c r="M48" s="6">
        <v>86.176807242757263</v>
      </c>
      <c r="N48" s="4">
        <f>RANK(M48,$M$4:$M$75)</f>
        <v>30</v>
      </c>
      <c r="O48" s="5">
        <v>0</v>
      </c>
      <c r="P48" s="5">
        <v>12</v>
      </c>
      <c r="Q48" s="5">
        <v>5.5</v>
      </c>
      <c r="R48" s="5">
        <v>0</v>
      </c>
      <c r="S48" s="6">
        <v>0.6</v>
      </c>
      <c r="T48" s="6">
        <v>77.88666666666667</v>
      </c>
      <c r="U48" s="5">
        <f>RANK(T48,$T$4:$T$75)</f>
        <v>59</v>
      </c>
    </row>
    <row r="49" spans="1:21" x14ac:dyDescent="0.15">
      <c r="A49" s="5" t="s">
        <v>16</v>
      </c>
      <c r="B49" s="5" t="s">
        <v>17</v>
      </c>
      <c r="C49" s="5" t="s">
        <v>11</v>
      </c>
      <c r="D49" s="6">
        <v>86.497323232323239</v>
      </c>
      <c r="E49" s="4">
        <f>RANK(D49,$D$4:$D$75)</f>
        <v>23</v>
      </c>
      <c r="F49" s="6">
        <v>75.166849816849819</v>
      </c>
      <c r="G49" s="5">
        <v>0</v>
      </c>
      <c r="H49" s="6">
        <v>75.166849816849819</v>
      </c>
      <c r="I49" s="4">
        <f>RANK(H49,$H$4:$H$75)</f>
        <v>66</v>
      </c>
      <c r="J49" s="6">
        <v>83.899999999999991</v>
      </c>
      <c r="K49" s="6">
        <v>96.904444444444451</v>
      </c>
      <c r="L49" s="6">
        <v>87.801333333433334</v>
      </c>
      <c r="M49" s="6">
        <v>79.897365057180039</v>
      </c>
      <c r="N49" s="4">
        <f>RANK(M49,$M$4:$M$75)</f>
        <v>64</v>
      </c>
      <c r="O49" s="5">
        <v>0</v>
      </c>
      <c r="P49" s="5">
        <v>6</v>
      </c>
      <c r="Q49" s="5">
        <v>7.5</v>
      </c>
      <c r="R49" s="5">
        <v>0</v>
      </c>
      <c r="S49" s="6">
        <v>17</v>
      </c>
      <c r="T49" s="6">
        <v>79.301666666666662</v>
      </c>
      <c r="U49" s="5">
        <f>RANK(T49,$T$4:$T$75)</f>
        <v>34</v>
      </c>
    </row>
    <row r="50" spans="1:21" x14ac:dyDescent="0.15">
      <c r="A50" s="5" t="s">
        <v>18</v>
      </c>
      <c r="B50" s="5" t="s">
        <v>19</v>
      </c>
      <c r="C50" s="5" t="s">
        <v>11</v>
      </c>
      <c r="D50" s="6">
        <v>85.947878787878778</v>
      </c>
      <c r="E50" s="4">
        <f>RANK(D50,$D$4:$D$75)</f>
        <v>37</v>
      </c>
      <c r="F50" s="6">
        <v>87.322450496363544</v>
      </c>
      <c r="G50" s="5">
        <v>0</v>
      </c>
      <c r="H50" s="6">
        <v>87.322450496363544</v>
      </c>
      <c r="I50" s="4">
        <f>RANK(H50,$H$4:$H$75)</f>
        <v>23</v>
      </c>
      <c r="J50" s="6">
        <v>72.166666666666671</v>
      </c>
      <c r="K50" s="6">
        <v>96.671111111111102</v>
      </c>
      <c r="L50" s="6">
        <v>79.51800000019999</v>
      </c>
      <c r="M50" s="6">
        <v>85.806825892253713</v>
      </c>
      <c r="N50" s="4">
        <f>RANK(M50,$M$4:$M$75)</f>
        <v>34</v>
      </c>
      <c r="O50" s="5">
        <v>0</v>
      </c>
      <c r="P50" s="5">
        <v>21</v>
      </c>
      <c r="Q50" s="5">
        <v>0</v>
      </c>
      <c r="R50" s="5">
        <v>0</v>
      </c>
      <c r="S50" s="6">
        <v>1.2</v>
      </c>
      <c r="T50" s="6">
        <v>78.56</v>
      </c>
      <c r="U50" s="5">
        <f>RANK(T50,$T$4:$T$75)</f>
        <v>52</v>
      </c>
    </row>
    <row r="51" spans="1:21" x14ac:dyDescent="0.15">
      <c r="A51" s="16" t="s">
        <v>20</v>
      </c>
      <c r="B51" s="16" t="s">
        <v>21</v>
      </c>
      <c r="C51" s="16" t="s">
        <v>11</v>
      </c>
      <c r="D51" s="17">
        <v>87.143282828282807</v>
      </c>
      <c r="E51" s="9">
        <f>RANK(D51,$D$4:$D$75)</f>
        <v>9</v>
      </c>
      <c r="F51" s="17">
        <v>92.996336996337007</v>
      </c>
      <c r="G51" s="16">
        <v>0</v>
      </c>
      <c r="H51" s="17">
        <v>92.996336996337007</v>
      </c>
      <c r="I51" s="9">
        <f>RANK(H51,$H$4:$H$75)</f>
        <v>1</v>
      </c>
      <c r="J51" s="17">
        <v>75.916666666666671</v>
      </c>
      <c r="K51" s="17">
        <v>97.422222222222217</v>
      </c>
      <c r="L51" s="17">
        <v>82.373333333233333</v>
      </c>
      <c r="M51" s="17">
        <v>89.939590853575865</v>
      </c>
      <c r="N51" s="9">
        <f>RANK(M51,$M$4:$M$75)</f>
        <v>2</v>
      </c>
      <c r="O51" s="16">
        <v>25</v>
      </c>
      <c r="P51" s="16">
        <v>27.5</v>
      </c>
      <c r="Q51" s="17">
        <v>13.333333333333334</v>
      </c>
      <c r="R51" s="16">
        <v>0</v>
      </c>
      <c r="S51" s="17">
        <v>24</v>
      </c>
      <c r="T51" s="17">
        <v>88.985000000000014</v>
      </c>
      <c r="U51" s="16">
        <f>RANK(T51,$T$4:$T$75)</f>
        <v>1</v>
      </c>
    </row>
    <row r="52" spans="1:21" x14ac:dyDescent="0.15">
      <c r="A52" s="5" t="s">
        <v>22</v>
      </c>
      <c r="B52" s="5" t="s">
        <v>23</v>
      </c>
      <c r="C52" s="5" t="s">
        <v>11</v>
      </c>
      <c r="D52" s="6">
        <v>86.730404040404039</v>
      </c>
      <c r="E52" s="4">
        <f>RANK(D52,$D$4:$D$75)</f>
        <v>19</v>
      </c>
      <c r="F52" s="6">
        <v>83.44810744810745</v>
      </c>
      <c r="G52" s="5">
        <v>0</v>
      </c>
      <c r="H52" s="6">
        <v>83.44810744810745</v>
      </c>
      <c r="I52" s="4">
        <f>RANK(H52,$H$4:$H$75)</f>
        <v>43</v>
      </c>
      <c r="J52" s="6">
        <v>82.7</v>
      </c>
      <c r="K52" s="6">
        <v>97.035555555555561</v>
      </c>
      <c r="L52" s="6">
        <v>86.995666666966656</v>
      </c>
      <c r="M52" s="6">
        <v>84.801616761061737</v>
      </c>
      <c r="N52" s="4">
        <f>RANK(M52,$M$4:$M$75)</f>
        <v>38</v>
      </c>
      <c r="O52" s="5">
        <v>13.5</v>
      </c>
      <c r="P52" s="5">
        <v>13.5</v>
      </c>
      <c r="Q52" s="5">
        <v>8</v>
      </c>
      <c r="R52" s="5">
        <v>1.5</v>
      </c>
      <c r="S52" s="6">
        <v>3</v>
      </c>
      <c r="T52" s="6">
        <v>81.451666666666668</v>
      </c>
      <c r="U52" s="5">
        <f>RANK(T52,$T$4:$T$75)</f>
        <v>18</v>
      </c>
    </row>
    <row r="53" spans="1:21" x14ac:dyDescent="0.15">
      <c r="A53" s="5" t="s">
        <v>24</v>
      </c>
      <c r="B53" s="5" t="s">
        <v>25</v>
      </c>
      <c r="C53" s="5" t="s">
        <v>11</v>
      </c>
      <c r="D53" s="6">
        <v>86.080404040404048</v>
      </c>
      <c r="E53" s="4">
        <f>RANK(D53,$D$4:$D$75)</f>
        <v>31</v>
      </c>
      <c r="F53" s="6">
        <v>83.406593406593402</v>
      </c>
      <c r="G53" s="5">
        <v>0</v>
      </c>
      <c r="H53" s="6">
        <v>83.406593406593402</v>
      </c>
      <c r="I53" s="4">
        <f>RANK(H53,$H$4:$H$75)</f>
        <v>44</v>
      </c>
      <c r="J53" s="6">
        <v>82.516666666666666</v>
      </c>
      <c r="K53" s="6">
        <v>97.001111111111115</v>
      </c>
      <c r="L53" s="6">
        <v>86.861999999899993</v>
      </c>
      <c r="M53" s="6">
        <v>84.594190387375377</v>
      </c>
      <c r="N53" s="4">
        <f>RANK(M53,$M$4:$M$75)</f>
        <v>40</v>
      </c>
      <c r="O53" s="5">
        <v>3</v>
      </c>
      <c r="P53" s="5">
        <v>12</v>
      </c>
      <c r="Q53" s="5">
        <v>5.5</v>
      </c>
      <c r="R53" s="5">
        <v>0</v>
      </c>
      <c r="S53" s="6">
        <v>1.2</v>
      </c>
      <c r="T53" s="6">
        <v>78.186666666666667</v>
      </c>
      <c r="U53" s="5">
        <f>RANK(T53,$T$4:$T$75)</f>
        <v>56</v>
      </c>
    </row>
    <row r="54" spans="1:21" x14ac:dyDescent="0.15">
      <c r="A54" s="5" t="s">
        <v>26</v>
      </c>
      <c r="B54" s="5" t="s">
        <v>27</v>
      </c>
      <c r="C54" s="5" t="s">
        <v>9</v>
      </c>
      <c r="D54" s="6">
        <v>85.847272727272738</v>
      </c>
      <c r="E54" s="4">
        <f>RANK(D54,$D$4:$D$75)</f>
        <v>43</v>
      </c>
      <c r="F54" s="6">
        <v>85.956043956043956</v>
      </c>
      <c r="G54" s="5">
        <v>0</v>
      </c>
      <c r="H54" s="6">
        <v>85.956043956043956</v>
      </c>
      <c r="I54" s="4">
        <f>RANK(H54,$H$4:$H$75)</f>
        <v>35</v>
      </c>
      <c r="J54" s="6">
        <v>64.333333333333329</v>
      </c>
      <c r="K54" s="6">
        <v>96.62777777777778</v>
      </c>
      <c r="L54" s="6">
        <v>74.021666666466658</v>
      </c>
      <c r="M54" s="6">
        <v>84.13869455541456</v>
      </c>
      <c r="N54" s="4">
        <f>RANK(M54,$M$4:$M$75)</f>
        <v>42</v>
      </c>
      <c r="O54" s="5">
        <v>0</v>
      </c>
      <c r="P54" s="5">
        <v>18</v>
      </c>
      <c r="Q54" s="5">
        <v>5</v>
      </c>
      <c r="R54" s="5">
        <v>0</v>
      </c>
      <c r="S54" s="6">
        <v>9</v>
      </c>
      <c r="T54" s="6">
        <v>79.399999999999991</v>
      </c>
      <c r="U54" s="5">
        <f>RANK(T54,$T$4:$T$75)</f>
        <v>31</v>
      </c>
    </row>
    <row r="55" spans="1:21" x14ac:dyDescent="0.15">
      <c r="A55" s="5" t="s">
        <v>28</v>
      </c>
      <c r="B55" s="5" t="s">
        <v>29</v>
      </c>
      <c r="C55" s="5" t="s">
        <v>9</v>
      </c>
      <c r="D55" s="6">
        <v>85.286060606060602</v>
      </c>
      <c r="E55" s="4">
        <f>RANK(D55,$D$4:$D$75)</f>
        <v>68</v>
      </c>
      <c r="F55" s="6">
        <v>72.195970695970715</v>
      </c>
      <c r="G55" s="5">
        <v>0</v>
      </c>
      <c r="H55" s="6">
        <v>72.195970695970715</v>
      </c>
      <c r="I55" s="4">
        <f>RANK(H55,$H$4:$H$75)</f>
        <v>72</v>
      </c>
      <c r="J55" s="6">
        <v>65.5</v>
      </c>
      <c r="K55" s="6">
        <v>96.3</v>
      </c>
      <c r="L55" s="6">
        <v>74.739999999999995</v>
      </c>
      <c r="M55" s="6">
        <v>75.850097569097571</v>
      </c>
      <c r="N55" s="4">
        <f>RANK(M55,$M$4:$M$75)</f>
        <v>69</v>
      </c>
      <c r="O55" s="5">
        <v>0</v>
      </c>
      <c r="P55" s="5">
        <v>6</v>
      </c>
      <c r="Q55" s="6">
        <v>6.666666666666667</v>
      </c>
      <c r="R55" s="5">
        <v>0</v>
      </c>
      <c r="S55" s="6">
        <v>0</v>
      </c>
      <c r="T55" s="6">
        <v>77</v>
      </c>
      <c r="U55" s="5">
        <f>RANK(T55,$T$4:$T$75)</f>
        <v>68</v>
      </c>
    </row>
    <row r="56" spans="1:21" x14ac:dyDescent="0.15">
      <c r="A56" s="5" t="s">
        <v>30</v>
      </c>
      <c r="B56" s="5" t="s">
        <v>31</v>
      </c>
      <c r="C56" s="5" t="s">
        <v>11</v>
      </c>
      <c r="D56" s="6">
        <v>86.769595959595947</v>
      </c>
      <c r="E56" s="4">
        <f>RANK(D56,$D$4:$D$75)</f>
        <v>18</v>
      </c>
      <c r="F56" s="6">
        <v>88.45604395604397</v>
      </c>
      <c r="G56" s="5">
        <v>0</v>
      </c>
      <c r="H56" s="6">
        <v>88.45604395604397</v>
      </c>
      <c r="I56" s="4">
        <f>RANK(H56,$H$4:$H$75)</f>
        <v>13</v>
      </c>
      <c r="J56" s="6">
        <v>66.666666666666671</v>
      </c>
      <c r="K56" s="6">
        <v>96.575555555555567</v>
      </c>
      <c r="L56" s="6">
        <v>75.644333333133332</v>
      </c>
      <c r="M56" s="6">
        <v>86.11267536349537</v>
      </c>
      <c r="N56" s="4">
        <f>RANK(M56,$M$4:$M$75)</f>
        <v>31</v>
      </c>
      <c r="O56" s="5">
        <v>25</v>
      </c>
      <c r="P56" s="5">
        <v>27</v>
      </c>
      <c r="Q56" s="6">
        <v>6.666666666666667</v>
      </c>
      <c r="R56" s="5">
        <v>7.5</v>
      </c>
      <c r="S56" s="6">
        <v>9</v>
      </c>
      <c r="T56" s="6">
        <v>87.151666666666657</v>
      </c>
      <c r="U56" s="5">
        <f>RANK(T56,$T$4:$T$75)</f>
        <v>4</v>
      </c>
    </row>
    <row r="57" spans="1:21" x14ac:dyDescent="0.15">
      <c r="A57" s="16" t="s">
        <v>32</v>
      </c>
      <c r="B57" s="16" t="s">
        <v>33</v>
      </c>
      <c r="C57" s="16" t="s">
        <v>11</v>
      </c>
      <c r="D57" s="17">
        <v>85.688484848484833</v>
      </c>
      <c r="E57" s="9">
        <f>RANK(D57,$D$4:$D$75)</f>
        <v>48</v>
      </c>
      <c r="F57" s="17">
        <v>89.28449328449328</v>
      </c>
      <c r="G57" s="16">
        <v>0</v>
      </c>
      <c r="H57" s="17">
        <v>89.28449328449328</v>
      </c>
      <c r="I57" s="9">
        <f>RANK(H57,$H$4:$H$75)</f>
        <v>8</v>
      </c>
      <c r="J57" s="17">
        <v>79</v>
      </c>
      <c r="K57" s="17">
        <v>96.7</v>
      </c>
      <c r="L57" s="17">
        <v>84.314999999899996</v>
      </c>
      <c r="M57" s="17">
        <v>87.637759490494489</v>
      </c>
      <c r="N57" s="9">
        <f>RANK(M57,$M$4:$M$75)</f>
        <v>14</v>
      </c>
      <c r="O57" s="16">
        <v>1.5</v>
      </c>
      <c r="P57" s="16">
        <v>17</v>
      </c>
      <c r="Q57" s="16">
        <v>7.5</v>
      </c>
      <c r="R57" s="16">
        <v>0</v>
      </c>
      <c r="S57" s="17">
        <v>11.4</v>
      </c>
      <c r="T57" s="17">
        <v>80.968333333333334</v>
      </c>
      <c r="U57" s="16">
        <f>RANK(T57,$T$4:$T$75)</f>
        <v>21</v>
      </c>
    </row>
    <row r="58" spans="1:21" x14ac:dyDescent="0.15">
      <c r="A58" s="5" t="s">
        <v>34</v>
      </c>
      <c r="B58" s="5" t="s">
        <v>35</v>
      </c>
      <c r="C58" s="5" t="s">
        <v>11</v>
      </c>
      <c r="D58" s="6">
        <v>87.431161616161617</v>
      </c>
      <c r="E58" s="4">
        <f>RANK(D58,$D$4:$D$75)</f>
        <v>5</v>
      </c>
      <c r="F58" s="6">
        <v>86.47847985347984</v>
      </c>
      <c r="G58" s="5">
        <v>0</v>
      </c>
      <c r="H58" s="6">
        <v>86.47847985347984</v>
      </c>
      <c r="I58" s="4">
        <f>RANK(H58,$H$4:$H$75)</f>
        <v>30</v>
      </c>
      <c r="J58" s="6">
        <v>78.833333333333329</v>
      </c>
      <c r="K58" s="6">
        <v>96.659999999999982</v>
      </c>
      <c r="L58" s="6">
        <v>84.181333333533317</v>
      </c>
      <c r="M58" s="6">
        <v>86.372943700773703</v>
      </c>
      <c r="N58" s="4">
        <f>RANK(M58,$M$4:$M$75)</f>
        <v>25</v>
      </c>
      <c r="O58" s="5">
        <v>5</v>
      </c>
      <c r="P58" s="5">
        <v>15</v>
      </c>
      <c r="Q58" s="5">
        <v>7.5</v>
      </c>
      <c r="R58" s="5">
        <v>0</v>
      </c>
      <c r="S58" s="6">
        <v>0</v>
      </c>
      <c r="T58" s="6">
        <v>79.125</v>
      </c>
      <c r="U58" s="5">
        <f>RANK(T58,$T$4:$T$75)</f>
        <v>38</v>
      </c>
    </row>
    <row r="59" spans="1:21" x14ac:dyDescent="0.15">
      <c r="A59" s="16" t="s">
        <v>36</v>
      </c>
      <c r="B59" s="16" t="s">
        <v>37</v>
      </c>
      <c r="C59" s="16" t="s">
        <v>11</v>
      </c>
      <c r="D59" s="17">
        <v>87.021262626262626</v>
      </c>
      <c r="E59" s="9">
        <f>RANK(D59,$D$4:$D$75)</f>
        <v>13</v>
      </c>
      <c r="F59" s="17">
        <v>88.253968253968267</v>
      </c>
      <c r="G59" s="16">
        <v>0</v>
      </c>
      <c r="H59" s="17">
        <v>88.253968253968267</v>
      </c>
      <c r="I59" s="9">
        <f>RANK(H59,$H$4:$H$75)</f>
        <v>19</v>
      </c>
      <c r="J59" s="17">
        <v>89.666666666666671</v>
      </c>
      <c r="K59" s="17">
        <v>97.444444444444457</v>
      </c>
      <c r="L59" s="17">
        <v>91.999999999899998</v>
      </c>
      <c r="M59" s="17">
        <v>88.507504301239294</v>
      </c>
      <c r="N59" s="9">
        <f>RANK(M59,$M$4:$M$75)</f>
        <v>5</v>
      </c>
      <c r="O59" s="16">
        <v>5</v>
      </c>
      <c r="P59" s="16">
        <v>21</v>
      </c>
      <c r="Q59" s="16">
        <v>15</v>
      </c>
      <c r="R59" s="16">
        <v>15</v>
      </c>
      <c r="S59" s="17">
        <v>30</v>
      </c>
      <c r="T59" s="17">
        <v>85.75</v>
      </c>
      <c r="U59" s="16">
        <f>RANK(T59,$T$4:$T$75)</f>
        <v>6</v>
      </c>
    </row>
    <row r="60" spans="1:21" x14ac:dyDescent="0.15">
      <c r="A60" s="5" t="s">
        <v>38</v>
      </c>
      <c r="B60" s="5" t="s">
        <v>39</v>
      </c>
      <c r="C60" s="5" t="s">
        <v>9</v>
      </c>
      <c r="D60" s="6">
        <v>86.8590404040404</v>
      </c>
      <c r="E60" s="4">
        <f>RANK(D60,$D$4:$D$75)</f>
        <v>14</v>
      </c>
      <c r="F60" s="6">
        <v>84.830280830280842</v>
      </c>
      <c r="G60" s="5">
        <v>0</v>
      </c>
      <c r="H60" s="6">
        <v>84.830280830280842</v>
      </c>
      <c r="I60" s="4">
        <f>RANK(H60,$H$4:$H$75)</f>
        <v>39</v>
      </c>
      <c r="J60" s="6">
        <v>73.666666666666671</v>
      </c>
      <c r="K60" s="6">
        <v>97.024444444444441</v>
      </c>
      <c r="L60" s="6">
        <v>80.669000000099985</v>
      </c>
      <c r="M60" s="6">
        <v>84.709945265860242</v>
      </c>
      <c r="N60" s="4">
        <f>RANK(M60,$M$4:$M$75)</f>
        <v>39</v>
      </c>
      <c r="O60" s="5">
        <v>0</v>
      </c>
      <c r="P60" s="5">
        <v>12</v>
      </c>
      <c r="Q60" s="6">
        <v>13.333333333333334</v>
      </c>
      <c r="R60" s="5">
        <v>0</v>
      </c>
      <c r="S60" s="6">
        <v>4.666666666666667</v>
      </c>
      <c r="T60" s="6">
        <v>79.701666666666668</v>
      </c>
      <c r="U60" s="5">
        <f>RANK(T60,$T$4:$T$75)</f>
        <v>29</v>
      </c>
    </row>
    <row r="61" spans="1:21" x14ac:dyDescent="0.15">
      <c r="A61" s="5" t="s">
        <v>40</v>
      </c>
      <c r="B61" s="5" t="s">
        <v>41</v>
      </c>
      <c r="C61" s="5" t="s">
        <v>9</v>
      </c>
      <c r="D61" s="6">
        <v>86.065656565656568</v>
      </c>
      <c r="E61" s="4">
        <f>RANK(D61,$D$4:$D$75)</f>
        <v>32</v>
      </c>
      <c r="F61" s="6">
        <v>79.345347985347999</v>
      </c>
      <c r="G61" s="5">
        <v>0</v>
      </c>
      <c r="H61" s="6">
        <v>79.345347985347999</v>
      </c>
      <c r="I61" s="4">
        <f>RANK(H61,$H$4:$H$75)</f>
        <v>58</v>
      </c>
      <c r="J61" s="6">
        <v>72.166666666666671</v>
      </c>
      <c r="K61" s="6">
        <v>96.813333333333333</v>
      </c>
      <c r="L61" s="6">
        <v>79.560666666766664</v>
      </c>
      <c r="M61" s="6">
        <v>81.060511394176402</v>
      </c>
      <c r="N61" s="4">
        <f>RANK(M61,$M$4:$M$75)</f>
        <v>58</v>
      </c>
      <c r="O61" s="5">
        <v>0</v>
      </c>
      <c r="P61" s="5">
        <v>21</v>
      </c>
      <c r="Q61" s="5">
        <v>5</v>
      </c>
      <c r="R61" s="5">
        <v>0</v>
      </c>
      <c r="S61" s="6">
        <v>0</v>
      </c>
      <c r="T61" s="6">
        <v>78.75</v>
      </c>
      <c r="U61" s="5">
        <f>RANK(T61,$T$4:$T$75)</f>
        <v>46</v>
      </c>
    </row>
    <row r="62" spans="1:21" x14ac:dyDescent="0.15">
      <c r="A62" s="5" t="s">
        <v>42</v>
      </c>
      <c r="B62" s="5" t="s">
        <v>43</v>
      </c>
      <c r="C62" s="5" t="s">
        <v>9</v>
      </c>
      <c r="D62" s="6">
        <v>85.956767676767655</v>
      </c>
      <c r="E62" s="4">
        <f>RANK(D62,$D$4:$D$75)</f>
        <v>36</v>
      </c>
      <c r="F62" s="6">
        <v>86.021550671550656</v>
      </c>
      <c r="G62" s="5">
        <v>0</v>
      </c>
      <c r="H62" s="6">
        <v>86.021550671550656</v>
      </c>
      <c r="I62" s="4">
        <f>RANK(H62,$H$4:$H$75)</f>
        <v>33</v>
      </c>
      <c r="J62" s="6">
        <v>66.466666666666669</v>
      </c>
      <c r="K62" s="6">
        <v>96.339999999999989</v>
      </c>
      <c r="L62" s="6">
        <v>75.433666666566666</v>
      </c>
      <c r="M62" s="6">
        <v>84.415922322107306</v>
      </c>
      <c r="N62" s="4">
        <f>RANK(M62,$M$4:$M$75)</f>
        <v>41</v>
      </c>
      <c r="O62" s="5">
        <v>8</v>
      </c>
      <c r="P62" s="5">
        <v>14</v>
      </c>
      <c r="Q62" s="5">
        <v>10</v>
      </c>
      <c r="R62" s="5">
        <v>0</v>
      </c>
      <c r="S62" s="6">
        <v>0</v>
      </c>
      <c r="T62" s="6">
        <v>78.63333333333334</v>
      </c>
      <c r="U62" s="5">
        <f>RANK(T62,$T$4:$T$75)</f>
        <v>50</v>
      </c>
    </row>
    <row r="63" spans="1:21" x14ac:dyDescent="0.15">
      <c r="A63" s="5" t="s">
        <v>44</v>
      </c>
      <c r="B63" s="5" t="s">
        <v>45</v>
      </c>
      <c r="C63" s="5" t="s">
        <v>9</v>
      </c>
      <c r="D63" s="6">
        <v>85.670606060606062</v>
      </c>
      <c r="E63" s="4">
        <f>RANK(D63,$D$4:$D$75)</f>
        <v>50</v>
      </c>
      <c r="F63" s="6">
        <v>85.923751686909569</v>
      </c>
      <c r="G63" s="5">
        <v>0</v>
      </c>
      <c r="H63" s="6">
        <v>85.923751686909569</v>
      </c>
      <c r="I63" s="4">
        <f>RANK(H63,$H$4:$H$75)</f>
        <v>36</v>
      </c>
      <c r="J63" s="6">
        <v>82</v>
      </c>
      <c r="K63" s="6">
        <v>96.816666666666663</v>
      </c>
      <c r="L63" s="6">
        <v>86.449999999699983</v>
      </c>
      <c r="M63" s="6">
        <v>85.941870475970219</v>
      </c>
      <c r="N63" s="4">
        <f>RANK(M63,$M$4:$M$75)</f>
        <v>32</v>
      </c>
      <c r="O63" s="5">
        <v>0</v>
      </c>
      <c r="P63" s="5">
        <v>18.5</v>
      </c>
      <c r="Q63" s="6">
        <v>6.666666666666667</v>
      </c>
      <c r="R63" s="5">
        <v>0</v>
      </c>
      <c r="S63" s="6">
        <v>0</v>
      </c>
      <c r="T63" s="6">
        <v>79.083333333333329</v>
      </c>
      <c r="U63" s="5">
        <f>RANK(T63,$T$4:$T$75)</f>
        <v>40</v>
      </c>
    </row>
    <row r="64" spans="1:21" x14ac:dyDescent="0.15">
      <c r="A64" s="5" t="s">
        <v>46</v>
      </c>
      <c r="B64" s="5" t="s">
        <v>47</v>
      </c>
      <c r="C64" s="5" t="s">
        <v>11</v>
      </c>
      <c r="D64" s="6">
        <v>86.089393939393929</v>
      </c>
      <c r="E64" s="4">
        <f>RANK(D64,$D$4:$D$75)</f>
        <v>30</v>
      </c>
      <c r="F64" s="6">
        <v>86.549025853373692</v>
      </c>
      <c r="G64" s="5">
        <v>0</v>
      </c>
      <c r="H64" s="6">
        <v>86.549025853373692</v>
      </c>
      <c r="I64" s="4">
        <f>RANK(H64,$H$4:$H$75)</f>
        <v>27</v>
      </c>
      <c r="J64" s="6">
        <v>76.833333333333329</v>
      </c>
      <c r="K64" s="6">
        <v>96.975555555555545</v>
      </c>
      <c r="L64" s="6">
        <v>82.871000000199999</v>
      </c>
      <c r="M64" s="6">
        <v>85.882221689210368</v>
      </c>
      <c r="N64" s="4">
        <f>RANK(M64,$M$4:$M$75)</f>
        <v>33</v>
      </c>
      <c r="O64" s="5">
        <v>0</v>
      </c>
      <c r="P64" s="5">
        <v>16.5</v>
      </c>
      <c r="Q64" s="6">
        <v>6.333333333333333</v>
      </c>
      <c r="R64" s="5">
        <v>0</v>
      </c>
      <c r="S64" s="6">
        <v>0</v>
      </c>
      <c r="T64" s="6">
        <v>78.7</v>
      </c>
      <c r="U64" s="5">
        <f>RANK(T64,$T$4:$T$75)</f>
        <v>47</v>
      </c>
    </row>
    <row r="65" spans="1:21" x14ac:dyDescent="0.15">
      <c r="A65" s="16" t="s">
        <v>48</v>
      </c>
      <c r="B65" s="16" t="s">
        <v>49</v>
      </c>
      <c r="C65" s="16" t="s">
        <v>11</v>
      </c>
      <c r="D65" s="17">
        <v>85.868383838383821</v>
      </c>
      <c r="E65" s="9">
        <f>RANK(D65,$D$4:$D$75)</f>
        <v>42</v>
      </c>
      <c r="F65" s="17">
        <v>88.480225088920747</v>
      </c>
      <c r="G65" s="16">
        <v>0</v>
      </c>
      <c r="H65" s="17">
        <v>88.480225088920747</v>
      </c>
      <c r="I65" s="9">
        <f>RANK(H65,$H$4:$H$75)</f>
        <v>12</v>
      </c>
      <c r="J65" s="17">
        <v>86.5</v>
      </c>
      <c r="K65" s="17">
        <v>96.688888888888883</v>
      </c>
      <c r="L65" s="17">
        <v>89.561666666366662</v>
      </c>
      <c r="M65" s="17">
        <v>87.989128448800841</v>
      </c>
      <c r="N65" s="9">
        <f>RANK(M65,$M$4:$M$75)</f>
        <v>7</v>
      </c>
      <c r="O65" s="16">
        <v>7.5</v>
      </c>
      <c r="P65" s="16">
        <v>10.5</v>
      </c>
      <c r="Q65" s="17">
        <v>3.75</v>
      </c>
      <c r="R65" s="16">
        <v>2.5</v>
      </c>
      <c r="S65" s="17">
        <v>2.4</v>
      </c>
      <c r="T65" s="17">
        <v>79.116666666666674</v>
      </c>
      <c r="U65" s="16">
        <f>RANK(T65,$T$4:$T$75)</f>
        <v>39</v>
      </c>
    </row>
    <row r="66" spans="1:21" x14ac:dyDescent="0.15">
      <c r="A66" s="5" t="s">
        <v>50</v>
      </c>
      <c r="B66" s="5" t="s">
        <v>51</v>
      </c>
      <c r="C66" s="5" t="s">
        <v>9</v>
      </c>
      <c r="D66" s="6">
        <v>85.937121212121212</v>
      </c>
      <c r="E66" s="4">
        <f>RANK(D66,$D$4:$D$75)</f>
        <v>38</v>
      </c>
      <c r="F66" s="6">
        <v>83.528375006635869</v>
      </c>
      <c r="G66" s="5">
        <v>0</v>
      </c>
      <c r="H66" s="6">
        <v>83.528375006635869</v>
      </c>
      <c r="I66" s="4">
        <f>RANK(H66,$H$4:$H$75)</f>
        <v>42</v>
      </c>
      <c r="J66" s="6">
        <v>76.833333333333329</v>
      </c>
      <c r="K66" s="6">
        <v>96.824444444444453</v>
      </c>
      <c r="L66" s="6">
        <v>82.830666666866662</v>
      </c>
      <c r="M66" s="6">
        <v>84.02994376858031</v>
      </c>
      <c r="N66" s="4">
        <f>RANK(M66,$M$4:$M$75)</f>
        <v>43</v>
      </c>
      <c r="O66" s="5">
        <v>12</v>
      </c>
      <c r="P66" s="5">
        <v>9</v>
      </c>
      <c r="Q66" s="6">
        <v>13.333333333333334</v>
      </c>
      <c r="R66" s="5">
        <v>0</v>
      </c>
      <c r="S66" s="6">
        <v>1</v>
      </c>
      <c r="T66" s="6">
        <v>79.8</v>
      </c>
      <c r="U66" s="5">
        <f>RANK(T66,$T$4:$T$75)</f>
        <v>27</v>
      </c>
    </row>
    <row r="67" spans="1:21" x14ac:dyDescent="0.15">
      <c r="A67" s="16" t="s">
        <v>52</v>
      </c>
      <c r="B67" s="16" t="s">
        <v>53</v>
      </c>
      <c r="C67" s="16" t="s">
        <v>11</v>
      </c>
      <c r="D67" s="17">
        <v>87.143434343434322</v>
      </c>
      <c r="E67" s="9">
        <f>RANK(D67,$D$4:$D$75)</f>
        <v>8</v>
      </c>
      <c r="F67" s="17">
        <v>89.211604820300479</v>
      </c>
      <c r="G67" s="16">
        <v>0</v>
      </c>
      <c r="H67" s="17">
        <v>89.211604820300479</v>
      </c>
      <c r="I67" s="9">
        <f>RANK(H67,$H$4:$H$75)</f>
        <v>9</v>
      </c>
      <c r="J67" s="17">
        <v>84.5</v>
      </c>
      <c r="K67" s="17">
        <v>97.033333333333346</v>
      </c>
      <c r="L67" s="17">
        <v>88.264999999700009</v>
      </c>
      <c r="M67" s="17">
        <v>88.551225324147708</v>
      </c>
      <c r="N67" s="9">
        <f>RANK(M67,$M$4:$M$75)</f>
        <v>4</v>
      </c>
      <c r="O67" s="16">
        <v>5.5</v>
      </c>
      <c r="P67" s="16">
        <v>18.5</v>
      </c>
      <c r="Q67" s="17">
        <v>6.333333333333333</v>
      </c>
      <c r="R67" s="16">
        <v>4.5</v>
      </c>
      <c r="S67" s="17">
        <v>9.0666666666666664</v>
      </c>
      <c r="T67" s="17">
        <v>82.343333333333334</v>
      </c>
      <c r="U67" s="16">
        <f>RANK(T67,$T$4:$T$75)</f>
        <v>12</v>
      </c>
    </row>
    <row r="68" spans="1:21" x14ac:dyDescent="0.15">
      <c r="A68" s="5" t="s">
        <v>54</v>
      </c>
      <c r="B68" s="5" t="s">
        <v>55</v>
      </c>
      <c r="C68" s="5" t="s">
        <v>11</v>
      </c>
      <c r="D68" s="6">
        <v>86.699393939393929</v>
      </c>
      <c r="E68" s="4">
        <f>RANK(D68,$D$4:$D$75)</f>
        <v>20</v>
      </c>
      <c r="F68" s="6">
        <v>88.338088811773005</v>
      </c>
      <c r="G68" s="5">
        <v>0</v>
      </c>
      <c r="H68" s="6">
        <v>88.338088811773005</v>
      </c>
      <c r="I68" s="4">
        <f>RANK(H68,$H$4:$H$75)</f>
        <v>17</v>
      </c>
      <c r="J68" s="6">
        <v>69.3</v>
      </c>
      <c r="K68" s="6">
        <v>96.804444444444428</v>
      </c>
      <c r="L68" s="6">
        <v>77.546333333533326</v>
      </c>
      <c r="M68" s="6">
        <v>86.309395361685873</v>
      </c>
      <c r="N68" s="4">
        <f>RANK(M68,$M$4:$M$75)</f>
        <v>26</v>
      </c>
      <c r="O68" s="5">
        <v>12</v>
      </c>
      <c r="P68" s="5">
        <v>19.5</v>
      </c>
      <c r="Q68" s="5">
        <v>4.5</v>
      </c>
      <c r="R68" s="5">
        <v>4.5</v>
      </c>
      <c r="S68" s="6">
        <v>0</v>
      </c>
      <c r="T68" s="6">
        <v>80.349999999999994</v>
      </c>
      <c r="U68" s="5">
        <f>RANK(T68,$T$4:$T$75)</f>
        <v>26</v>
      </c>
    </row>
    <row r="69" spans="1:21" x14ac:dyDescent="0.15">
      <c r="A69" s="5" t="s">
        <v>56</v>
      </c>
      <c r="B69" s="5" t="s">
        <v>57</v>
      </c>
      <c r="C69" s="5" t="s">
        <v>11</v>
      </c>
      <c r="D69" s="6">
        <v>86.50030303030303</v>
      </c>
      <c r="E69" s="4">
        <f>RANK(D69,$D$4:$D$75)</f>
        <v>22</v>
      </c>
      <c r="F69" s="6">
        <v>86.488400488400501</v>
      </c>
      <c r="G69" s="5">
        <v>0</v>
      </c>
      <c r="H69" s="6">
        <v>86.488400488400501</v>
      </c>
      <c r="I69" s="4">
        <f>RANK(H69,$H$4:$H$75)</f>
        <v>29</v>
      </c>
      <c r="J69" s="6">
        <v>79.533333333333331</v>
      </c>
      <c r="K69" s="6">
        <v>96.791111111111107</v>
      </c>
      <c r="L69" s="6">
        <v>84.705666666966678</v>
      </c>
      <c r="M69" s="6">
        <v>86.226562204507175</v>
      </c>
      <c r="N69" s="4">
        <f>RANK(M69,$M$4:$M$75)</f>
        <v>28</v>
      </c>
      <c r="O69" s="5">
        <v>13.5</v>
      </c>
      <c r="P69" s="5">
        <v>18</v>
      </c>
      <c r="Q69" s="5">
        <v>7.5</v>
      </c>
      <c r="R69" s="5">
        <v>0</v>
      </c>
      <c r="S69" s="6">
        <v>2.1</v>
      </c>
      <c r="T69" s="6">
        <v>81.285000000000011</v>
      </c>
      <c r="U69" s="5">
        <f>RANK(T69,$T$4:$T$75)</f>
        <v>19</v>
      </c>
    </row>
    <row r="70" spans="1:21" x14ac:dyDescent="0.15">
      <c r="A70" s="5" t="s">
        <v>58</v>
      </c>
      <c r="B70" s="5" t="s">
        <v>59</v>
      </c>
      <c r="C70" s="5" t="s">
        <v>11</v>
      </c>
      <c r="D70" s="6">
        <v>86.815454545454543</v>
      </c>
      <c r="E70" s="4">
        <f>RANK(D70,$D$4:$D$75)</f>
        <v>16</v>
      </c>
      <c r="F70" s="6">
        <v>82.317460317460316</v>
      </c>
      <c r="G70" s="5">
        <v>0</v>
      </c>
      <c r="H70" s="6">
        <v>82.317460317460316</v>
      </c>
      <c r="I70" s="4">
        <f>RANK(H70,$H$4:$H$75)</f>
        <v>48</v>
      </c>
      <c r="J70" s="6">
        <v>81.36666666666666</v>
      </c>
      <c r="K70" s="6">
        <v>96.813333333333333</v>
      </c>
      <c r="L70" s="6">
        <v>86.000666666666646</v>
      </c>
      <c r="M70" s="6">
        <v>83.994535980685967</v>
      </c>
      <c r="N70" s="4">
        <f>RANK(M70,$M$4:$M$75)</f>
        <v>44</v>
      </c>
      <c r="O70" s="5">
        <v>0</v>
      </c>
      <c r="P70" s="5">
        <v>3</v>
      </c>
      <c r="Q70" s="6">
        <v>13.333333333333334</v>
      </c>
      <c r="R70" s="5">
        <v>0</v>
      </c>
      <c r="S70" s="6">
        <v>2.1</v>
      </c>
      <c r="T70" s="6">
        <v>77.709999999999994</v>
      </c>
      <c r="U70" s="5">
        <f>RANK(T70,$T$4:$T$75)</f>
        <v>61</v>
      </c>
    </row>
    <row r="71" spans="1:21" x14ac:dyDescent="0.15">
      <c r="A71" s="5" t="s">
        <v>60</v>
      </c>
      <c r="B71" s="5" t="s">
        <v>61</v>
      </c>
      <c r="C71" s="5" t="s">
        <v>9</v>
      </c>
      <c r="D71" s="6">
        <v>85.366060606060614</v>
      </c>
      <c r="E71" s="4">
        <f>RANK(D71,$D$4:$D$75)</f>
        <v>65</v>
      </c>
      <c r="F71" s="6">
        <v>81.314449917898187</v>
      </c>
      <c r="G71" s="5">
        <v>0</v>
      </c>
      <c r="H71" s="6">
        <v>81.314449917898187</v>
      </c>
      <c r="I71" s="4">
        <f>RANK(H71,$H$4:$H$75)</f>
        <v>55</v>
      </c>
      <c r="J71" s="6">
        <v>58.833333333333336</v>
      </c>
      <c r="K71" s="6">
        <v>96.552222222222213</v>
      </c>
      <c r="L71" s="6">
        <v>70.149000000000001</v>
      </c>
      <c r="M71" s="6">
        <v>80.652535102254078</v>
      </c>
      <c r="N71" s="4">
        <f>RANK(M71,$M$4:$M$75)</f>
        <v>61</v>
      </c>
      <c r="O71" s="5">
        <v>0</v>
      </c>
      <c r="P71" s="5">
        <v>9</v>
      </c>
      <c r="Q71" s="5">
        <v>2</v>
      </c>
      <c r="R71" s="5">
        <v>0</v>
      </c>
      <c r="S71" s="6">
        <v>0</v>
      </c>
      <c r="T71" s="6">
        <v>76.7</v>
      </c>
      <c r="U71" s="5">
        <f>RANK(T71,$T$4:$T$75)</f>
        <v>69</v>
      </c>
    </row>
    <row r="72" spans="1:21" x14ac:dyDescent="0.15">
      <c r="A72" s="5" t="s">
        <v>62</v>
      </c>
      <c r="B72" s="5" t="s">
        <v>63</v>
      </c>
      <c r="C72" s="5" t="s">
        <v>11</v>
      </c>
      <c r="D72" s="6">
        <v>86.843787878787865</v>
      </c>
      <c r="E72" s="4">
        <f>RANK(D72,$D$4:$D$75)</f>
        <v>15</v>
      </c>
      <c r="F72" s="6">
        <v>86.114083983649195</v>
      </c>
      <c r="G72" s="5">
        <v>0</v>
      </c>
      <c r="H72" s="6">
        <v>86.114083983649195</v>
      </c>
      <c r="I72" s="4">
        <f>RANK(H72,$H$4:$H$75)</f>
        <v>32</v>
      </c>
      <c r="J72" s="6">
        <v>83.166666666666671</v>
      </c>
      <c r="K72" s="6">
        <v>96.926666666666662</v>
      </c>
      <c r="L72" s="6">
        <v>87.299666666466649</v>
      </c>
      <c r="M72" s="6">
        <v>86.471110180369294</v>
      </c>
      <c r="N72" s="4">
        <f>RANK(M72,$M$4:$M$75)</f>
        <v>23</v>
      </c>
      <c r="O72" s="5">
        <v>12</v>
      </c>
      <c r="P72" s="5">
        <v>9</v>
      </c>
      <c r="Q72" s="6">
        <v>14.166666666666666</v>
      </c>
      <c r="R72" s="5">
        <v>10</v>
      </c>
      <c r="S72" s="6">
        <v>23</v>
      </c>
      <c r="T72" s="6">
        <v>81.975000000000009</v>
      </c>
      <c r="U72" s="5">
        <f>RANK(T72,$T$4:$T$75)</f>
        <v>14</v>
      </c>
    </row>
    <row r="73" spans="1:21" x14ac:dyDescent="0.15">
      <c r="A73" s="16" t="s">
        <v>64</v>
      </c>
      <c r="B73" s="16" t="s">
        <v>65</v>
      </c>
      <c r="C73" s="16" t="s">
        <v>11</v>
      </c>
      <c r="D73" s="17">
        <v>88.973080808080809</v>
      </c>
      <c r="E73" s="9">
        <f>RANK(D73,$D$4:$D$75)</f>
        <v>2</v>
      </c>
      <c r="F73" s="17">
        <v>87.188034188034194</v>
      </c>
      <c r="G73" s="16">
        <v>0</v>
      </c>
      <c r="H73" s="17">
        <v>87.188034188034194</v>
      </c>
      <c r="I73" s="9">
        <f>RANK(H73,$H$4:$H$75)</f>
        <v>25</v>
      </c>
      <c r="J73" s="17">
        <v>84.683333333333337</v>
      </c>
      <c r="K73" s="17">
        <v>97.278888888888886</v>
      </c>
      <c r="L73" s="17">
        <v>88.457000000199983</v>
      </c>
      <c r="M73" s="17">
        <v>87.825506099486077</v>
      </c>
      <c r="N73" s="9">
        <f>RANK(M73,$M$4:$M$75)</f>
        <v>12</v>
      </c>
      <c r="O73" s="16">
        <v>8</v>
      </c>
      <c r="P73" s="16">
        <v>21</v>
      </c>
      <c r="Q73" s="16">
        <v>13.75</v>
      </c>
      <c r="R73" s="16">
        <v>1.5</v>
      </c>
      <c r="S73" s="17">
        <v>1.2</v>
      </c>
      <c r="T73" s="17">
        <v>80.946666666666673</v>
      </c>
      <c r="U73" s="16">
        <f>RANK(T73,$T$4:$T$75)</f>
        <v>22</v>
      </c>
    </row>
    <row r="74" spans="1:21" x14ac:dyDescent="0.15">
      <c r="A74" s="16" t="s">
        <v>66</v>
      </c>
      <c r="B74" s="16" t="s">
        <v>67</v>
      </c>
      <c r="C74" s="16" t="s">
        <v>11</v>
      </c>
      <c r="D74" s="17">
        <v>87.352525252525254</v>
      </c>
      <c r="E74" s="9">
        <f>RANK(D74,$D$4:$D$75)</f>
        <v>7</v>
      </c>
      <c r="F74" s="17">
        <v>92.598184424271381</v>
      </c>
      <c r="G74" s="16">
        <v>0</v>
      </c>
      <c r="H74" s="17">
        <v>92.598184424271381</v>
      </c>
      <c r="I74" s="9">
        <f>RANK(H74,$H$4:$H$75)</f>
        <v>2</v>
      </c>
      <c r="J74" s="17">
        <v>82.833333333333329</v>
      </c>
      <c r="K74" s="17">
        <v>97.064444444444447</v>
      </c>
      <c r="L74" s="17">
        <v>87.102666666666664</v>
      </c>
      <c r="M74" s="17">
        <v>90.463275301027466</v>
      </c>
      <c r="N74" s="9">
        <f>RANK(M74,$M$4:$M$75)</f>
        <v>1</v>
      </c>
      <c r="O74" s="16">
        <v>9.5</v>
      </c>
      <c r="P74" s="16">
        <v>16.5</v>
      </c>
      <c r="Q74" s="17">
        <v>6.333333333333333</v>
      </c>
      <c r="R74" s="16">
        <v>8</v>
      </c>
      <c r="S74" s="17">
        <v>2.5</v>
      </c>
      <c r="T74" s="17">
        <v>81.651666666666657</v>
      </c>
      <c r="U74" s="16">
        <f>RANK(T74,$T$4:$T$75)</f>
        <v>15</v>
      </c>
    </row>
    <row r="75" spans="1:21" x14ac:dyDescent="0.15">
      <c r="A75" s="5" t="s">
        <v>68</v>
      </c>
      <c r="B75" s="5" t="s">
        <v>69</v>
      </c>
      <c r="C75" s="5" t="s">
        <v>11</v>
      </c>
      <c r="D75" s="6">
        <v>86.276363636363612</v>
      </c>
      <c r="E75" s="4">
        <f>RANK(D75,$D$4:$D$75)</f>
        <v>25</v>
      </c>
      <c r="F75" s="6">
        <v>87.505547592504115</v>
      </c>
      <c r="G75" s="5">
        <v>0</v>
      </c>
      <c r="H75" s="6">
        <v>87.505547592504115</v>
      </c>
      <c r="I75" s="4">
        <f>RANK(H75,$H$4:$H$75)</f>
        <v>21</v>
      </c>
      <c r="J75" s="6">
        <v>74.5</v>
      </c>
      <c r="K75" s="6">
        <v>96.781111111111102</v>
      </c>
      <c r="L75" s="6">
        <v>81.184333333533331</v>
      </c>
      <c r="M75" s="6">
        <v>86.249813054366953</v>
      </c>
      <c r="N75" s="4">
        <f>RANK(M75,$M$4:$M$75)</f>
        <v>27</v>
      </c>
      <c r="O75" s="5">
        <v>12</v>
      </c>
      <c r="P75" s="5">
        <v>9</v>
      </c>
      <c r="Q75" s="5">
        <v>8</v>
      </c>
      <c r="R75" s="5">
        <v>7.5</v>
      </c>
      <c r="S75" s="6">
        <v>0</v>
      </c>
      <c r="T75" s="6">
        <v>79.651666666666657</v>
      </c>
      <c r="U75" s="5">
        <f>RANK(T75,$T$4:$T$75)</f>
        <v>30</v>
      </c>
    </row>
  </sheetData>
  <mergeCells count="11">
    <mergeCell ref="V2:V3"/>
    <mergeCell ref="A1:V1"/>
    <mergeCell ref="A2:A3"/>
    <mergeCell ref="B2:B3"/>
    <mergeCell ref="C2:C3"/>
    <mergeCell ref="D2:E2"/>
    <mergeCell ref="F2:I2"/>
    <mergeCell ref="J2:L2"/>
    <mergeCell ref="M2:M3"/>
    <mergeCell ref="N2:N3"/>
    <mergeCell ref="O2:U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2019-06-03T01:05:23Z</dcterms:modified>
</cp:coreProperties>
</file>