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ndlessRoads\Desktop\东语学院2025学年学生干部考核汇总表\东语学院2025学年学生干部考核汇总表\"/>
    </mc:Choice>
  </mc:AlternateContent>
  <xr:revisionPtr revIDLastSave="0" documentId="13_ncr:1_{A2B8B767-0DDB-431E-BECF-1EDB8316A60D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Sheet1!$F$1:$F$282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N282" i="1" l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1" i="1"/>
  <c r="N26" i="1"/>
  <c r="N22" i="1"/>
  <c r="N20" i="1"/>
  <c r="N18" i="1"/>
  <c r="N16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<sst xmlns="http://schemas.openxmlformats.org/spreadsheetml/2006/main" count="2273" uniqueCount="460">
  <si>
    <t>浙江工商大学学生干部考核汇总表（学生社团用）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</si>
  <si>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</si>
  <si>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</si>
  <si>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</si>
  <si>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</si>
  <si>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</si>
  <si>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</si>
  <si>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</si>
  <si>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</si>
  <si>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</si>
  <si>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</si>
  <si>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</si>
  <si>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</si>
  <si>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</si>
  <si>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</si>
  <si>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</si>
  <si>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中共党员</t>
  </si>
  <si>
    <t>负责人</t>
  </si>
  <si>
    <t>三类</t>
  </si>
  <si>
    <t>优秀</t>
  </si>
  <si>
    <t>中共预备党员</t>
  </si>
  <si>
    <t>经济学院</t>
  </si>
  <si>
    <t>部门负责人</t>
  </si>
  <si>
    <t>四类</t>
  </si>
  <si>
    <t>称职</t>
  </si>
  <si>
    <t>任职1年示例</t>
  </si>
  <si>
    <r>
      <t>【填写说明】</t>
    </r>
    <r>
      <rPr>
        <b/>
        <sz val="11"/>
        <rFont val="宋体"/>
        <family val="3"/>
        <charset val="134"/>
      </rPr>
      <t>标黄列均由下拉菜单选项，请勿随意更改。可自行添加行数。</t>
    </r>
    <r>
      <rPr>
        <sz val="11"/>
        <rFont val="宋体"/>
        <family val="3"/>
        <charset val="134"/>
      </rPr>
      <t xml:space="preserve">
</t>
    </r>
    <r>
      <rPr>
        <b/>
        <sz val="11"/>
        <rFont val="宋体"/>
        <family val="3"/>
        <charset val="134"/>
      </rPr>
      <t>1. 任职岗位类别划分：</t>
    </r>
    <r>
      <rPr>
        <sz val="11"/>
        <rFont val="宋体"/>
        <family val="3"/>
        <charset val="134"/>
      </rPr>
      <t xml:space="preserve">
三类（12分）：学生社团负责人
四类（9分）：学生社团部门负责人
</t>
    </r>
    <r>
      <rPr>
        <b/>
        <sz val="11"/>
        <rFont val="宋体"/>
        <family val="3"/>
        <charset val="134"/>
      </rPr>
      <t>2.</t>
    </r>
    <r>
      <rPr>
        <sz val="11"/>
        <rFont val="宋体"/>
        <family val="3"/>
        <charset val="134"/>
      </rPr>
      <t xml:space="preserve"> 院管学生社团考核结果由具体学院团委将考核汇总表（附件3）电子版上报校学生社团管理中心；校管学生社团考核由校学生社团管理中心实施，并将校、院管学生社团考核结果汇总后，于</t>
    </r>
    <r>
      <rPr>
        <b/>
        <sz val="11"/>
        <rFont val="宋体"/>
        <family val="3"/>
        <charset val="134"/>
      </rPr>
      <t>2月24日前</t>
    </r>
    <r>
      <rPr>
        <sz val="11"/>
        <rFont val="宋体"/>
        <family val="3"/>
        <charset val="134"/>
      </rPr>
      <t>将全部社团考核汇总表（附件3）上报校团委邮箱zjgsxtw@163.com，纸质版一式一份于</t>
    </r>
    <r>
      <rPr>
        <b/>
        <sz val="11"/>
        <rFont val="宋体"/>
        <family val="3"/>
        <charset val="134"/>
      </rPr>
      <t>3月4日</t>
    </r>
    <r>
      <rPr>
        <sz val="11"/>
        <rFont val="宋体"/>
        <family val="3"/>
        <charset val="134"/>
      </rPr>
      <t>交至校团委实践部（学生活动中心416），联系人：校团委实践部刘骊珠。</t>
    </r>
  </si>
  <si>
    <t>任期（年）</t>
  </si>
  <si>
    <t>不称职</t>
  </si>
  <si>
    <t>共青团员</t>
  </si>
  <si>
    <t>群众</t>
  </si>
  <si>
    <t>日语2201</t>
  </si>
  <si>
    <t>张昱维</t>
  </si>
  <si>
    <t>东语学院</t>
  </si>
  <si>
    <t>班长</t>
  </si>
  <si>
    <t>李静霆</t>
  </si>
  <si>
    <t>学习委员</t>
  </si>
  <si>
    <t>徐嘉怡</t>
  </si>
  <si>
    <t>团支书</t>
  </si>
  <si>
    <t>杨欣雨</t>
  </si>
  <si>
    <t>科体艺委员</t>
  </si>
  <si>
    <t>赵晶</t>
  </si>
  <si>
    <t>生活委员</t>
  </si>
  <si>
    <t>张芷宁</t>
  </si>
  <si>
    <t>信息员</t>
  </si>
  <si>
    <t>吕家怡</t>
  </si>
  <si>
    <t>心理委员</t>
  </si>
  <si>
    <t>钮佳杨</t>
  </si>
  <si>
    <t>徐雨晨</t>
  </si>
  <si>
    <t>寝室长</t>
  </si>
  <si>
    <t>日语2202</t>
  </si>
  <si>
    <t>谢林妗</t>
  </si>
  <si>
    <t>中共党员</t>
    <phoneticPr fontId="9" type="noConversion"/>
  </si>
  <si>
    <t>叶镔树</t>
  </si>
  <si>
    <t>覃晓</t>
  </si>
  <si>
    <t>何至滢</t>
  </si>
  <si>
    <t>周心澜</t>
  </si>
  <si>
    <t>潘涵</t>
  </si>
  <si>
    <t>王文杰</t>
  </si>
  <si>
    <t>顾雪雯</t>
  </si>
  <si>
    <t>李欣欣</t>
  </si>
  <si>
    <t>卢伊恒</t>
  </si>
  <si>
    <t>日语2203</t>
    <phoneticPr fontId="9" type="noConversion"/>
  </si>
  <si>
    <t>徐子豪</t>
  </si>
  <si>
    <t>日语2203</t>
  </si>
  <si>
    <t>袁淇诺</t>
  </si>
  <si>
    <t xml:space="preserve">班长 </t>
  </si>
  <si>
    <t>黄可可</t>
  </si>
  <si>
    <t>严俊婷</t>
  </si>
  <si>
    <t>肖烨佳</t>
  </si>
  <si>
    <t>魏艳瑜</t>
  </si>
  <si>
    <t>陶洲宁</t>
  </si>
  <si>
    <t>陈思琦</t>
  </si>
  <si>
    <t>陆程辉</t>
  </si>
  <si>
    <t>苏孟</t>
  </si>
  <si>
    <t>钟致一</t>
  </si>
  <si>
    <t>徐仁杰</t>
  </si>
  <si>
    <t>日语2301</t>
  </si>
  <si>
    <t>梁馨云</t>
  </si>
  <si>
    <t>郑洁琪</t>
  </si>
  <si>
    <t>蒋梦轩</t>
  </si>
  <si>
    <t>陶优琪</t>
  </si>
  <si>
    <t>赵灵曦</t>
  </si>
  <si>
    <t>日语2401</t>
  </si>
  <si>
    <t>许舒晗</t>
  </si>
  <si>
    <t>日语2301</t>
    <phoneticPr fontId="9" type="noConversion"/>
  </si>
  <si>
    <t>陈池良子</t>
    <phoneticPr fontId="9" type="noConversion"/>
  </si>
  <si>
    <t>共青团员</t>
    <phoneticPr fontId="9" type="noConversion"/>
  </si>
  <si>
    <t>东语学院</t>
    <phoneticPr fontId="9" type="noConversion"/>
  </si>
  <si>
    <t>寝室长</t>
    <phoneticPr fontId="9" type="noConversion"/>
  </si>
  <si>
    <t>四类</t>
    <phoneticPr fontId="9" type="noConversion"/>
  </si>
  <si>
    <t>称职</t>
    <phoneticPr fontId="9" type="noConversion"/>
  </si>
  <si>
    <t>日语2302班</t>
    <phoneticPr fontId="9" type="noConversion"/>
  </si>
  <si>
    <t>陈思琪</t>
    <phoneticPr fontId="9" type="noConversion"/>
  </si>
  <si>
    <t>中共预备党员</t>
    <phoneticPr fontId="9" type="noConversion"/>
  </si>
  <si>
    <t>东方语言与哲学学院</t>
    <phoneticPr fontId="9" type="noConversion"/>
  </si>
  <si>
    <t>科体艺委员</t>
    <phoneticPr fontId="9" type="noConversion"/>
  </si>
  <si>
    <t>姜正楠</t>
    <phoneticPr fontId="9" type="noConversion"/>
  </si>
  <si>
    <t>群众</t>
    <phoneticPr fontId="9" type="noConversion"/>
  </si>
  <si>
    <t>生活委员</t>
    <phoneticPr fontId="9" type="noConversion"/>
  </si>
  <si>
    <t>屠雨昕</t>
    <phoneticPr fontId="9" type="noConversion"/>
  </si>
  <si>
    <t>王思田</t>
    <phoneticPr fontId="9" type="noConversion"/>
  </si>
  <si>
    <t>团支部书记</t>
    <phoneticPr fontId="9" type="noConversion"/>
  </si>
  <si>
    <t>周昂辉</t>
    <phoneticPr fontId="9" type="noConversion"/>
  </si>
  <si>
    <t>学习委员</t>
    <phoneticPr fontId="9" type="noConversion"/>
  </si>
  <si>
    <t>日语2303</t>
    <phoneticPr fontId="9" type="noConversion"/>
  </si>
  <si>
    <t>姚雨卿</t>
  </si>
  <si>
    <t>日语2303</t>
  </si>
  <si>
    <t>赵珞吟</t>
  </si>
  <si>
    <t>陈青青</t>
  </si>
  <si>
    <t>周瑶莹</t>
  </si>
  <si>
    <t>李明瑶</t>
  </si>
  <si>
    <t>沙又佳</t>
  </si>
  <si>
    <t>傅依然</t>
  </si>
  <si>
    <t>程珍</t>
  </si>
  <si>
    <t>林紫腬</t>
  </si>
  <si>
    <t>葛炎坤</t>
  </si>
  <si>
    <t>江涛</t>
  </si>
  <si>
    <t>日语2401</t>
    <phoneticPr fontId="9" type="noConversion"/>
  </si>
  <si>
    <t>林凡媛</t>
  </si>
  <si>
    <t>滕秋花</t>
  </si>
  <si>
    <t>郑博荫</t>
  </si>
  <si>
    <t>辛禧</t>
  </si>
  <si>
    <t>周宇轩</t>
  </si>
  <si>
    <t>许珂蓝</t>
  </si>
  <si>
    <t>方舒逸</t>
  </si>
  <si>
    <t>学习委员 科体艺委员</t>
  </si>
  <si>
    <t>陈柯瑞</t>
  </si>
  <si>
    <t>日语2402</t>
    <phoneticPr fontId="9" type="noConversion"/>
  </si>
  <si>
    <t>杜诗梦</t>
    <phoneticPr fontId="9" type="noConversion"/>
  </si>
  <si>
    <t>班长</t>
    <phoneticPr fontId="9" type="noConversion"/>
  </si>
  <si>
    <t>胡召品</t>
    <phoneticPr fontId="9" type="noConversion"/>
  </si>
  <si>
    <t>团支书</t>
    <phoneticPr fontId="9" type="noConversion"/>
  </si>
  <si>
    <t>陈思彤</t>
    <phoneticPr fontId="9" type="noConversion"/>
  </si>
  <si>
    <t>孔德泉</t>
    <phoneticPr fontId="9" type="noConversion"/>
  </si>
  <si>
    <t>唐郡</t>
    <phoneticPr fontId="9" type="noConversion"/>
  </si>
  <si>
    <t>心理委员</t>
    <phoneticPr fontId="9" type="noConversion"/>
  </si>
  <si>
    <t>陈怡如</t>
    <phoneticPr fontId="9" type="noConversion"/>
  </si>
  <si>
    <t>文艺委员</t>
    <phoneticPr fontId="9" type="noConversion"/>
  </si>
  <si>
    <t>孙岩</t>
    <phoneticPr fontId="9" type="noConversion"/>
  </si>
  <si>
    <t>吴柏洵</t>
    <phoneticPr fontId="9" type="noConversion"/>
  </si>
  <si>
    <t>许诺旨意</t>
    <phoneticPr fontId="9" type="noConversion"/>
  </si>
  <si>
    <t xml:space="preserve">寝室长 </t>
    <phoneticPr fontId="9" type="noConversion"/>
  </si>
  <si>
    <t>日语2501班</t>
    <phoneticPr fontId="9" type="noConversion"/>
  </si>
  <si>
    <t>李烨</t>
    <phoneticPr fontId="9" type="noConversion"/>
  </si>
  <si>
    <t>日语2501</t>
    <phoneticPr fontId="9" type="noConversion"/>
  </si>
  <si>
    <t>刘红叶</t>
    <phoneticPr fontId="9" type="noConversion"/>
  </si>
  <si>
    <t>日语2501班</t>
  </si>
  <si>
    <t>潘怡鑫</t>
    <phoneticPr fontId="9" type="noConversion"/>
  </si>
  <si>
    <t>日语2501</t>
  </si>
  <si>
    <t>科艺体委员</t>
    <phoneticPr fontId="9" type="noConversion"/>
  </si>
  <si>
    <t>潘子宏</t>
  </si>
  <si>
    <t>王瑞捷</t>
  </si>
  <si>
    <t>信息委员</t>
    <phoneticPr fontId="9" type="noConversion"/>
  </si>
  <si>
    <t>文睿一</t>
    <phoneticPr fontId="9" type="noConversion"/>
  </si>
  <si>
    <t>吴雨璇</t>
  </si>
  <si>
    <t>夏佳琪</t>
    <phoneticPr fontId="9" type="noConversion"/>
  </si>
  <si>
    <t>杨徐钽</t>
    <phoneticPr fontId="9" type="noConversion"/>
  </si>
  <si>
    <t>杨亦萱</t>
    <phoneticPr fontId="9" type="noConversion"/>
  </si>
  <si>
    <t>张扬</t>
    <phoneticPr fontId="9" type="noConversion"/>
  </si>
  <si>
    <t>周禹同</t>
    <phoneticPr fontId="9" type="noConversion"/>
  </si>
  <si>
    <t>日语2502班</t>
  </si>
  <si>
    <t>许振宁</t>
  </si>
  <si>
    <t>日语2502</t>
  </si>
  <si>
    <t>李雨彤</t>
  </si>
  <si>
    <t>李瑞淇</t>
  </si>
  <si>
    <t>曹蕊</t>
  </si>
  <si>
    <t>段娜娜</t>
  </si>
  <si>
    <t>刘玥池</t>
  </si>
  <si>
    <t>胡钰欣</t>
  </si>
  <si>
    <t>张宇逍</t>
  </si>
  <si>
    <t>阿拉伯语2201班团组织</t>
  </si>
  <si>
    <t>胡增泉</t>
  </si>
  <si>
    <t>阿拉伯语2201班</t>
    <phoneticPr fontId="14" type="noConversion"/>
  </si>
  <si>
    <t>东方语言与哲学学院</t>
    <phoneticPr fontId="14" type="noConversion"/>
  </si>
  <si>
    <t>班长</t>
    <phoneticPr fontId="14" type="noConversion"/>
  </si>
  <si>
    <t>李文杰</t>
  </si>
  <si>
    <t>阿拉伯语2202班</t>
  </si>
  <si>
    <t>信息管理员</t>
    <phoneticPr fontId="14" type="noConversion"/>
  </si>
  <si>
    <t>蔡名栩</t>
  </si>
  <si>
    <t>阿拉伯语2203班</t>
  </si>
  <si>
    <t>生活委员</t>
    <phoneticPr fontId="14" type="noConversion"/>
  </si>
  <si>
    <t>郑小仪</t>
  </si>
  <si>
    <t>阿拉伯语2204班</t>
  </si>
  <si>
    <t>团支书</t>
    <phoneticPr fontId="14" type="noConversion"/>
  </si>
  <si>
    <t>许琼心</t>
  </si>
  <si>
    <t>阿拉伯语2205班</t>
  </si>
  <si>
    <t>学习委员</t>
    <phoneticPr fontId="14" type="noConversion"/>
  </si>
  <si>
    <t>李思睿</t>
  </si>
  <si>
    <t>阿拉伯语2206班</t>
  </si>
  <si>
    <t>陈瑜</t>
  </si>
  <si>
    <t>阿拉伯语2207班</t>
  </si>
  <si>
    <t>科体委员</t>
    <phoneticPr fontId="14" type="noConversion"/>
  </si>
  <si>
    <t>缪立萍</t>
  </si>
  <si>
    <t>阿拉伯语2208班</t>
  </si>
  <si>
    <t>心理委员</t>
    <phoneticPr fontId="14" type="noConversion"/>
  </si>
  <si>
    <t>阿拉伯语2301班</t>
  </si>
  <si>
    <t>纪尧</t>
  </si>
  <si>
    <t>阿语2301班</t>
  </si>
  <si>
    <t>东方语言与哲学学院</t>
  </si>
  <si>
    <t>冯雨馨</t>
  </si>
  <si>
    <t>副班长</t>
  </si>
  <si>
    <t>陈炜佳</t>
  </si>
  <si>
    <t>吴欣</t>
  </si>
  <si>
    <t>钟昕怡</t>
  </si>
  <si>
    <t>沈孟延</t>
  </si>
  <si>
    <t>施祎天</t>
  </si>
  <si>
    <t>科体委员</t>
  </si>
  <si>
    <t>谢萍</t>
  </si>
  <si>
    <t>宣稼诺</t>
  </si>
  <si>
    <t>田野</t>
  </si>
  <si>
    <t>宣传委员</t>
  </si>
  <si>
    <t>张珊</t>
  </si>
  <si>
    <t>魏怡</t>
  </si>
  <si>
    <t>阿拉伯语2401班</t>
    <phoneticPr fontId="9" type="noConversion"/>
  </si>
  <si>
    <t>林皖蓉</t>
  </si>
  <si>
    <t>阿语2041</t>
  </si>
  <si>
    <t>廖雨桐</t>
  </si>
  <si>
    <t>阿语2042</t>
  </si>
  <si>
    <t>学委</t>
  </si>
  <si>
    <t>阿拉伯语2401班</t>
  </si>
  <si>
    <t>许温琪</t>
  </si>
  <si>
    <t>阿语2043</t>
  </si>
  <si>
    <t>章玉婷</t>
  </si>
  <si>
    <t>阿语2044</t>
  </si>
  <si>
    <t>季奕帆</t>
  </si>
  <si>
    <t>阿语2045</t>
  </si>
  <si>
    <t>于洪恺</t>
  </si>
  <si>
    <t>阿语2046</t>
  </si>
  <si>
    <t>宿舍长</t>
  </si>
  <si>
    <t>常文君</t>
  </si>
  <si>
    <t>阿语2047</t>
  </si>
  <si>
    <t>马浩然</t>
  </si>
  <si>
    <t>阿语2048</t>
  </si>
  <si>
    <t>体委</t>
  </si>
  <si>
    <t>赵雅琪</t>
  </si>
  <si>
    <t>阿语2049</t>
  </si>
  <si>
    <t>阿拉伯语2501班</t>
    <phoneticPr fontId="9" type="noConversion"/>
  </si>
  <si>
    <t>黄尧</t>
  </si>
  <si>
    <t>阿拉伯语2501</t>
  </si>
  <si>
    <t>李永鑫</t>
  </si>
  <si>
    <t>阿拉伯语2501班</t>
  </si>
  <si>
    <t>韦昌杰</t>
  </si>
  <si>
    <t>韩婷</t>
  </si>
  <si>
    <t>胡越婷</t>
  </si>
  <si>
    <t>张钘茹</t>
  </si>
  <si>
    <t>东方语言与哲学</t>
  </si>
  <si>
    <t>通信员</t>
  </si>
  <si>
    <t>朱梦媛</t>
  </si>
  <si>
    <t>哲学2201班组织</t>
    <rPh sb="0" eb="1">
      <t>zhe xue</t>
    </rPh>
    <rPh sb="6" eb="7">
      <t>ban</t>
    </rPh>
    <rPh sb="7" eb="8">
      <t>zu zh</t>
    </rPh>
    <phoneticPr fontId="9" type="noConversion"/>
  </si>
  <si>
    <t>潘逸涵</t>
    <rPh sb="0" eb="1">
      <t>pan yi han</t>
    </rPh>
    <phoneticPr fontId="9" type="noConversion"/>
  </si>
  <si>
    <t>哲学2201</t>
    <rPh sb="0" eb="1">
      <t>zhe xue</t>
    </rPh>
    <phoneticPr fontId="9" type="noConversion"/>
  </si>
  <si>
    <t>东方语言与哲学学院</t>
    <rPh sb="0" eb="1">
      <t>dong fang yu yan</t>
    </rPh>
    <rPh sb="4" eb="5">
      <t>yu</t>
    </rPh>
    <rPh sb="5" eb="6">
      <t>zhe xue</t>
    </rPh>
    <rPh sb="7" eb="8">
      <t>xue y</t>
    </rPh>
    <phoneticPr fontId="9" type="noConversion"/>
  </si>
  <si>
    <t>班长</t>
    <rPh sb="0" eb="1">
      <t>ban z</t>
    </rPh>
    <phoneticPr fontId="9" type="noConversion"/>
  </si>
  <si>
    <t>顾晨冉</t>
    <rPh sb="0" eb="1">
      <t>gu chn</t>
    </rPh>
    <rPh sb="2" eb="3">
      <t>ran</t>
    </rPh>
    <phoneticPr fontId="9" type="noConversion"/>
  </si>
  <si>
    <t>学习委员</t>
    <rPh sb="0" eb="1">
      <t>xue xi</t>
    </rPh>
    <rPh sb="2" eb="3">
      <t>wei yuan</t>
    </rPh>
    <phoneticPr fontId="9" type="noConversion"/>
  </si>
  <si>
    <t>吴婉静</t>
    <rPh sb="0" eb="1">
      <t>wu wan jing</t>
    </rPh>
    <phoneticPr fontId="9" type="noConversion"/>
  </si>
  <si>
    <t>团支书</t>
    <rPh sb="0" eb="1">
      <t>tuan zhi shu</t>
    </rPh>
    <phoneticPr fontId="9" type="noConversion"/>
  </si>
  <si>
    <t>任祖儿</t>
    <phoneticPr fontId="9" type="noConversion"/>
  </si>
  <si>
    <t>心理委员</t>
    <rPh sb="0" eb="1">
      <t>xin li wei yuan</t>
    </rPh>
    <phoneticPr fontId="9" type="noConversion"/>
  </si>
  <si>
    <t>斯璇</t>
    <rPh sb="0" eb="1">
      <t>si xuan</t>
    </rPh>
    <phoneticPr fontId="9" type="noConversion"/>
  </si>
  <si>
    <t>生活委员</t>
    <rPh sb="0" eb="1">
      <t>sheng huo</t>
    </rPh>
    <rPh sb="2" eb="3">
      <t>wei yuan</t>
    </rPh>
    <phoneticPr fontId="9" type="noConversion"/>
  </si>
  <si>
    <t>陈倩怡</t>
    <rPh sb="0" eb="1">
      <t>chen</t>
    </rPh>
    <rPh sb="1" eb="2">
      <t>qian yi</t>
    </rPh>
    <phoneticPr fontId="9" type="noConversion"/>
  </si>
  <si>
    <t>寝室长</t>
    <rPh sb="0" eb="1">
      <t>qin shi z</t>
    </rPh>
    <rPh sb="2" eb="3">
      <t>zhang</t>
    </rPh>
    <phoneticPr fontId="9" type="noConversion"/>
  </si>
  <si>
    <t>王雅娜</t>
    <rPh sb="0" eb="1">
      <t>wang ya na</t>
    </rPh>
    <phoneticPr fontId="9" type="noConversion"/>
  </si>
  <si>
    <t>寝室长</t>
    <rPh sb="0" eb="1">
      <t>qin shi z</t>
    </rPh>
    <phoneticPr fontId="9" type="noConversion"/>
  </si>
  <si>
    <t>哲学2301</t>
  </si>
  <si>
    <t>郑好</t>
  </si>
  <si>
    <t>陈清如</t>
  </si>
  <si>
    <t>周文</t>
  </si>
  <si>
    <t>金泽宇</t>
  </si>
  <si>
    <t>赖建徽</t>
  </si>
  <si>
    <t>叶璐嘉</t>
  </si>
  <si>
    <t>陈志欢</t>
  </si>
  <si>
    <t>毛梦盈</t>
  </si>
  <si>
    <t>鲁丽雅</t>
  </si>
  <si>
    <t>方雨洁</t>
  </si>
  <si>
    <t>沈依琳</t>
  </si>
  <si>
    <t>哲学2401</t>
    <phoneticPr fontId="9" type="noConversion"/>
  </si>
  <si>
    <t>沈思汝</t>
  </si>
  <si>
    <t>哲学2401</t>
  </si>
  <si>
    <t>李妙涵</t>
  </si>
  <si>
    <t>谢子硕</t>
  </si>
  <si>
    <t>伍玲</t>
  </si>
  <si>
    <t>陆怡朵</t>
  </si>
  <si>
    <t>袁鉴</t>
  </si>
  <si>
    <t>陈一泓</t>
  </si>
  <si>
    <t>吴宇翔</t>
  </si>
  <si>
    <t>杨笑笑</t>
  </si>
  <si>
    <t>陈薇薇</t>
  </si>
  <si>
    <t>胡任之</t>
  </si>
  <si>
    <t>顶点动漫社</t>
  </si>
  <si>
    <t>沈天豪</t>
  </si>
  <si>
    <t>蒋诗雨</t>
  </si>
  <si>
    <t>规划2401</t>
  </si>
  <si>
    <t>旅游与城乡规划学院</t>
  </si>
  <si>
    <t>林怡彤</t>
  </si>
  <si>
    <t>国贸2401</t>
  </si>
  <si>
    <t>刘佳颖</t>
  </si>
  <si>
    <t>经济拔尖2401</t>
  </si>
  <si>
    <t>赵涵</t>
  </si>
  <si>
    <t>视传2303</t>
  </si>
  <si>
    <t>艺术设计学院</t>
  </si>
  <si>
    <t>叶诗颖</t>
  </si>
  <si>
    <t>普惠2402</t>
  </si>
  <si>
    <t>泰隆金融学院</t>
  </si>
  <si>
    <t>齐硕</t>
  </si>
  <si>
    <t>英语2403</t>
  </si>
  <si>
    <t>外国语学院</t>
  </si>
  <si>
    <t>王婕</t>
  </si>
  <si>
    <t>法学2405</t>
  </si>
  <si>
    <t>法学院</t>
  </si>
  <si>
    <t>高一朔</t>
  </si>
  <si>
    <t>文管2401</t>
  </si>
  <si>
    <t>公共管理学院</t>
  </si>
  <si>
    <t>赵悦晰</t>
  </si>
  <si>
    <t>英语2301</t>
  </si>
  <si>
    <t>陈键皓</t>
  </si>
  <si>
    <t>经统创新2401</t>
  </si>
  <si>
    <t>统计与数据科学学院</t>
  </si>
  <si>
    <t>陈鸣</t>
  </si>
  <si>
    <t>经统2401</t>
  </si>
  <si>
    <t>王鑫滟</t>
  </si>
  <si>
    <t>视传2403</t>
  </si>
  <si>
    <t>冉奕晨</t>
  </si>
  <si>
    <t>数媒2402</t>
  </si>
  <si>
    <t>黄方斌</t>
  </si>
  <si>
    <t>英语2304</t>
  </si>
  <si>
    <t>东语学院读书会</t>
  </si>
  <si>
    <t>周昂辉</t>
  </si>
  <si>
    <t>日语2302</t>
  </si>
  <si>
    <t>张静</t>
  </si>
  <si>
    <t>日语笔译23研</t>
  </si>
  <si>
    <t>和风日语协会</t>
  </si>
  <si>
    <t>吴柏洵</t>
  </si>
  <si>
    <t>日语2402</t>
  </si>
  <si>
    <t>王哲斌</t>
  </si>
  <si>
    <t>日语2403</t>
  </si>
  <si>
    <t>赵彦舒</t>
  </si>
  <si>
    <t>汉语2402</t>
  </si>
  <si>
    <t>人文学院</t>
  </si>
  <si>
    <t>阿拉伯语协会</t>
  </si>
  <si>
    <t>陈振宇</t>
  </si>
  <si>
    <t>阿语2401</t>
  </si>
  <si>
    <t>邢依洋</t>
  </si>
  <si>
    <t>副会长</t>
  </si>
  <si>
    <t>秘书长</t>
  </si>
  <si>
    <t>副秘书长</t>
  </si>
  <si>
    <t>思辨桌游社</t>
  </si>
  <si>
    <t>吴鑫龙</t>
  </si>
  <si>
    <t>计科2401</t>
  </si>
  <si>
    <t>计算机科学与技术学院</t>
  </si>
  <si>
    <t>徐雯雯</t>
  </si>
  <si>
    <t>法学2004</t>
  </si>
  <si>
    <t>副社长</t>
  </si>
  <si>
    <t>陈涨</t>
  </si>
  <si>
    <t>食工2402</t>
  </si>
  <si>
    <t>食品学院</t>
  </si>
  <si>
    <t>活动部部长</t>
  </si>
  <si>
    <t>东方语言与哲学学院学生会</t>
  </si>
  <si>
    <t>邹子林</t>
  </si>
  <si>
    <t>主席团成员</t>
  </si>
  <si>
    <t>一类</t>
  </si>
  <si>
    <t>张璐嘉</t>
  </si>
  <si>
    <t>袁佳颖</t>
  </si>
  <si>
    <t>文艺部负责人</t>
  </si>
  <si>
    <t>二类</t>
  </si>
  <si>
    <t>竺允欣</t>
  </si>
  <si>
    <t>文艺部负责人</t>
    <phoneticPr fontId="9" type="noConversion"/>
  </si>
  <si>
    <t>俞悦</t>
  </si>
  <si>
    <t>哲学2501</t>
  </si>
  <si>
    <t>文艺部工作人员</t>
  </si>
  <si>
    <t>陈思彤</t>
  </si>
  <si>
    <t>体育部负责人</t>
  </si>
  <si>
    <t>体育部负责人</t>
    <phoneticPr fontId="9" type="noConversion"/>
  </si>
  <si>
    <t>吕毅恒</t>
  </si>
  <si>
    <t>体育部工作人员</t>
  </si>
  <si>
    <t>白宇琪</t>
  </si>
  <si>
    <t>陈怡如</t>
  </si>
  <si>
    <t>刘乐瑶</t>
  </si>
  <si>
    <t>学业发展部负责人</t>
  </si>
  <si>
    <t>胡召品</t>
  </si>
  <si>
    <t>文睿一</t>
  </si>
  <si>
    <t>学业发展部工作人员</t>
    <phoneticPr fontId="9" type="noConversion"/>
  </si>
  <si>
    <t>虞诗芮</t>
  </si>
  <si>
    <t>学业发展部工作人员</t>
  </si>
  <si>
    <t>张一涵</t>
  </si>
  <si>
    <t>阿拉伯语2401</t>
  </si>
  <si>
    <t>金灿</t>
  </si>
  <si>
    <t>办公室负责人</t>
  </si>
  <si>
    <t>办公室负责人</t>
    <phoneticPr fontId="9" type="noConversion"/>
  </si>
  <si>
    <t>王丽媛</t>
  </si>
  <si>
    <t>办公室工作人员</t>
    <phoneticPr fontId="9" type="noConversion"/>
  </si>
  <si>
    <t>夏佳琪</t>
  </si>
  <si>
    <t>办公室工作人员</t>
  </si>
  <si>
    <t>孙彦哲</t>
  </si>
  <si>
    <t>陈雨曦</t>
  </si>
  <si>
    <t>生活权益部负责人</t>
  </si>
  <si>
    <t>金夏雪</t>
  </si>
  <si>
    <t>生活权益部负责人</t>
    <phoneticPr fontId="9" type="noConversion"/>
  </si>
  <si>
    <t>生活权益部工作人员</t>
  </si>
  <si>
    <t>东方语言与哲学学院团委</t>
  </si>
  <si>
    <t>团委副书记</t>
  </si>
  <si>
    <t>科创中心负责人</t>
    <phoneticPr fontId="9" type="noConversion"/>
  </si>
  <si>
    <t>阿语2301</t>
  </si>
  <si>
    <t>科创中心负责人</t>
  </si>
  <si>
    <t>胡瀚尹</t>
  </si>
  <si>
    <t>科创中心工作人员</t>
  </si>
  <si>
    <t>吴悠</t>
  </si>
  <si>
    <t>实践中心负责人</t>
  </si>
  <si>
    <t>江雨霏</t>
  </si>
  <si>
    <t>实践中心工作人员</t>
  </si>
  <si>
    <t>周筱唯</t>
  </si>
  <si>
    <t>束春雪</t>
  </si>
  <si>
    <t>涂童瑶</t>
  </si>
  <si>
    <t>哲学2402</t>
  </si>
  <si>
    <t>孙岩</t>
  </si>
  <si>
    <t>全媒体中心负责人</t>
    <phoneticPr fontId="9" type="noConversion"/>
  </si>
  <si>
    <t>张冲盈</t>
  </si>
  <si>
    <t>全媒体中心负责人</t>
  </si>
  <si>
    <t>虞韬</t>
  </si>
  <si>
    <t>全媒体中心工作人员</t>
    <phoneticPr fontId="9" type="noConversion"/>
  </si>
  <si>
    <t>舒楚意</t>
  </si>
  <si>
    <t>柯秦逸</t>
  </si>
  <si>
    <t>王佳妮</t>
  </si>
  <si>
    <t>周禹同</t>
  </si>
  <si>
    <t>杨亦萱</t>
  </si>
  <si>
    <t>王茜</t>
  </si>
  <si>
    <t>徐佳迪</t>
  </si>
  <si>
    <t>余子怡</t>
  </si>
  <si>
    <t>陈嘉雯</t>
  </si>
  <si>
    <t>傅喻</t>
  </si>
  <si>
    <t>王佳烨</t>
  </si>
  <si>
    <t>2401哲学</t>
  </si>
  <si>
    <t>全媒体中心工作人员</t>
  </si>
  <si>
    <t>郭盛蕊</t>
  </si>
  <si>
    <t>卞仟依</t>
  </si>
  <si>
    <t>青志中心行政部负责人</t>
  </si>
  <si>
    <t>预备党员</t>
  </si>
  <si>
    <t>青志中心行政部负责人</t>
    <phoneticPr fontId="9" type="noConversion"/>
  </si>
  <si>
    <t>青志中心行政部工作人员</t>
    <phoneticPr fontId="9" type="noConversion"/>
  </si>
  <si>
    <t>青志中心实拓部负责人</t>
  </si>
  <si>
    <t>青志中心实拓部负责人</t>
    <phoneticPr fontId="9" type="noConversion"/>
  </si>
  <si>
    <t>孙雯婧</t>
  </si>
  <si>
    <t>25日语笔译</t>
  </si>
  <si>
    <t>青志中心实拓部工作人员</t>
  </si>
  <si>
    <t>孔德泉</t>
  </si>
  <si>
    <t>赵祯明</t>
  </si>
  <si>
    <t>詹博闻</t>
  </si>
  <si>
    <t>青志中心文宣部负责人</t>
    <phoneticPr fontId="9" type="noConversion"/>
  </si>
  <si>
    <t>董歆诺</t>
  </si>
  <si>
    <t>青志中心文宣部负责人</t>
  </si>
  <si>
    <t>陈璇</t>
  </si>
  <si>
    <t>青志中心文宣部工作人员</t>
  </si>
  <si>
    <t>杨徐钽</t>
  </si>
  <si>
    <t>张欣怡</t>
  </si>
  <si>
    <t>郑陈越</t>
  </si>
  <si>
    <t>史黄滔</t>
  </si>
  <si>
    <t>艺术学院</t>
  </si>
  <si>
    <t>外联部部长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</si>
</sst>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SimSun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常规" xfId="0" builtinId="0"/>
    <cellStyle name="常规 2" xfId="1" xr:uid="{341F7202-3C63-44D9-9C9F-3698F056C6E9}"/>
    <cellStyle name="常规 3" xfId="2" xr:uid="{5F75F40D-FA2B-4A46-B623-DD5101880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310"/>
  <sheetViews>
    <sheetView tabSelected="1" zoomScale="115" zoomScaleNormal="115" workbookViewId="0">
      <pane ySplit="2" topLeftCell="A3" activePane="bottomLeft" state="frozen"/>
      <selection pane="bottomLeft" activeCell="B177" sqref="B177:B282"/>
    </sheetView>
  </sheetViews>
  <sheetFormatPr defaultColWidth="9" defaultRowHeight="15.75"/>
  <cols>
    <col min="1" max="1" width="11.5" style="5" customWidth="1"/>
    <col min="2" max="2" width="6.5" style="5" customWidth="1"/>
    <col min="3" max="3" width="11.125" style="5" customWidth="1"/>
    <col min="4" max="5" width="13.125" style="5" customWidth="1"/>
    <col min="6" max="6" width="10.375" style="5" customWidth="1"/>
    <col min="7" max="7" width="13.5" style="5" customWidth="1"/>
    <col min="8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13.375" style="5" customWidth="1"/>
    <col min="16" max="253" width="9" style="5"/>
  </cols>
  <sheetData>
    <row r="1" spans="1:253" ht="36.950000000000003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2" customFormat="1" ht="30.95" customHeight="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6" t="s">
        <v>15</v>
      </c>
    </row>
    <row r="3" spans="1:253" s="3" customFormat="1" ht="13.5">
      <c r="A3" s="14" t="s">
        <v>31</v>
      </c>
      <c r="B3" s="15">
        <v>1</v>
      </c>
      <c r="C3" s="15" t="s">
        <v>32</v>
      </c>
      <c r="D3" s="15">
        <v>2222010111</v>
      </c>
      <c r="E3" s="15" t="s">
        <v>29</v>
      </c>
      <c r="F3" s="15" t="s">
        <v>31</v>
      </c>
      <c r="G3" s="15" t="s">
        <v>33</v>
      </c>
      <c r="H3" s="15" t="s">
        <v>34</v>
      </c>
      <c r="I3" s="15" t="s">
        <v>18</v>
      </c>
      <c r="J3" s="15">
        <v>12</v>
      </c>
      <c r="K3" s="15">
        <v>1</v>
      </c>
      <c r="L3" s="14" t="s">
        <v>19</v>
      </c>
      <c r="M3" s="14">
        <v>8</v>
      </c>
      <c r="N3" s="15">
        <f t="shared" ref="N3:N20" si="0">(J3+M3)*K3</f>
        <v>20</v>
      </c>
      <c r="O3" s="15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s="3" customFormat="1">
      <c r="A4" s="14" t="s">
        <v>31</v>
      </c>
      <c r="B4" s="15">
        <v>2</v>
      </c>
      <c r="C4" s="15" t="s">
        <v>35</v>
      </c>
      <c r="D4" s="15">
        <v>2222010101</v>
      </c>
      <c r="E4" s="15" t="s">
        <v>29</v>
      </c>
      <c r="F4" s="15" t="s">
        <v>31</v>
      </c>
      <c r="G4" s="15" t="s">
        <v>33</v>
      </c>
      <c r="H4" s="15" t="s">
        <v>36</v>
      </c>
      <c r="I4" s="15" t="s">
        <v>18</v>
      </c>
      <c r="J4" s="15">
        <v>12</v>
      </c>
      <c r="K4" s="15">
        <v>1</v>
      </c>
      <c r="L4" s="14" t="s">
        <v>19</v>
      </c>
      <c r="M4" s="14">
        <v>8</v>
      </c>
      <c r="N4" s="15">
        <f t="shared" si="0"/>
        <v>20</v>
      </c>
      <c r="O4" s="57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s="3" customFormat="1" ht="13.5">
      <c r="A5" s="14" t="s">
        <v>31</v>
      </c>
      <c r="B5" s="15">
        <v>3</v>
      </c>
      <c r="C5" s="15" t="s">
        <v>37</v>
      </c>
      <c r="D5" s="15">
        <v>2222010120</v>
      </c>
      <c r="E5" s="15" t="s">
        <v>20</v>
      </c>
      <c r="F5" s="15" t="s">
        <v>31</v>
      </c>
      <c r="G5" s="15" t="s">
        <v>33</v>
      </c>
      <c r="H5" s="15" t="s">
        <v>38</v>
      </c>
      <c r="I5" s="15" t="s">
        <v>18</v>
      </c>
      <c r="J5" s="15">
        <v>12</v>
      </c>
      <c r="K5" s="15">
        <v>1</v>
      </c>
      <c r="L5" s="14" t="s">
        <v>24</v>
      </c>
      <c r="M5" s="14">
        <v>2</v>
      </c>
      <c r="N5" s="15">
        <f t="shared" si="0"/>
        <v>14</v>
      </c>
      <c r="O5" s="5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</row>
    <row r="6" spans="1:253" s="3" customFormat="1" ht="13.5">
      <c r="A6" s="14" t="s">
        <v>31</v>
      </c>
      <c r="B6" s="15">
        <v>4</v>
      </c>
      <c r="C6" s="15" t="s">
        <v>39</v>
      </c>
      <c r="D6" s="15">
        <v>2222010127</v>
      </c>
      <c r="E6" s="15" t="s">
        <v>29</v>
      </c>
      <c r="F6" s="15" t="s">
        <v>31</v>
      </c>
      <c r="G6" s="15" t="s">
        <v>33</v>
      </c>
      <c r="H6" s="15" t="s">
        <v>40</v>
      </c>
      <c r="I6" s="15" t="s">
        <v>23</v>
      </c>
      <c r="J6" s="15">
        <v>9</v>
      </c>
      <c r="K6" s="15">
        <v>1</v>
      </c>
      <c r="L6" s="14" t="s">
        <v>19</v>
      </c>
      <c r="M6" s="14">
        <v>8</v>
      </c>
      <c r="N6" s="15">
        <f t="shared" si="0"/>
        <v>17</v>
      </c>
      <c r="O6" s="15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</row>
    <row r="7" spans="1:253" s="3" customFormat="1" ht="13.5">
      <c r="A7" s="14" t="s">
        <v>31</v>
      </c>
      <c r="B7" s="15">
        <v>5</v>
      </c>
      <c r="C7" s="15" t="s">
        <v>41</v>
      </c>
      <c r="D7" s="15">
        <v>2222010105</v>
      </c>
      <c r="E7" s="15" t="s">
        <v>29</v>
      </c>
      <c r="F7" s="15" t="s">
        <v>31</v>
      </c>
      <c r="G7" s="15" t="s">
        <v>33</v>
      </c>
      <c r="H7" s="16" t="s">
        <v>42</v>
      </c>
      <c r="I7" s="15" t="s">
        <v>23</v>
      </c>
      <c r="J7" s="15">
        <v>9</v>
      </c>
      <c r="K7" s="15">
        <v>1</v>
      </c>
      <c r="L7" s="14" t="s">
        <v>24</v>
      </c>
      <c r="M7" s="14">
        <v>2</v>
      </c>
      <c r="N7" s="15">
        <f t="shared" si="0"/>
        <v>11</v>
      </c>
      <c r="O7" s="1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pans="1:253" s="3" customFormat="1" ht="13.5">
      <c r="A8" s="14" t="s">
        <v>31</v>
      </c>
      <c r="B8" s="15">
        <v>6</v>
      </c>
      <c r="C8" s="15" t="s">
        <v>43</v>
      </c>
      <c r="D8" s="15">
        <v>2222010115</v>
      </c>
      <c r="E8" s="15" t="s">
        <v>30</v>
      </c>
      <c r="F8" s="15" t="s">
        <v>31</v>
      </c>
      <c r="G8" s="15" t="s">
        <v>33</v>
      </c>
      <c r="H8" s="15" t="s">
        <v>44</v>
      </c>
      <c r="I8" s="15" t="s">
        <v>23</v>
      </c>
      <c r="J8" s="15">
        <v>9</v>
      </c>
      <c r="K8" s="15">
        <v>1</v>
      </c>
      <c r="L8" s="14" t="s">
        <v>24</v>
      </c>
      <c r="M8" s="14">
        <v>2</v>
      </c>
      <c r="N8" s="15">
        <f t="shared" si="0"/>
        <v>11</v>
      </c>
      <c r="O8" s="1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</row>
    <row r="9" spans="1:253" s="3" customFormat="1" ht="13.5">
      <c r="A9" s="14" t="s">
        <v>31</v>
      </c>
      <c r="B9" s="15">
        <v>7</v>
      </c>
      <c r="C9" s="15" t="s">
        <v>45</v>
      </c>
      <c r="D9" s="15">
        <v>2222010118</v>
      </c>
      <c r="E9" s="15" t="s">
        <v>29</v>
      </c>
      <c r="F9" s="15" t="s">
        <v>31</v>
      </c>
      <c r="G9" s="15" t="s">
        <v>33</v>
      </c>
      <c r="H9" s="15" t="s">
        <v>46</v>
      </c>
      <c r="I9" s="15" t="s">
        <v>23</v>
      </c>
      <c r="J9" s="15">
        <v>9</v>
      </c>
      <c r="K9" s="15">
        <v>1</v>
      </c>
      <c r="L9" s="14" t="s">
        <v>24</v>
      </c>
      <c r="M9" s="14">
        <v>2</v>
      </c>
      <c r="N9" s="15">
        <f t="shared" si="0"/>
        <v>11</v>
      </c>
      <c r="O9" s="15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</row>
    <row r="10" spans="1:253" s="3" customFormat="1" ht="13.5">
      <c r="A10" s="14" t="s">
        <v>31</v>
      </c>
      <c r="B10" s="15">
        <v>8</v>
      </c>
      <c r="C10" s="15" t="s">
        <v>47</v>
      </c>
      <c r="D10" s="15">
        <v>2222010112</v>
      </c>
      <c r="E10" s="15" t="s">
        <v>30</v>
      </c>
      <c r="F10" s="15" t="s">
        <v>31</v>
      </c>
      <c r="G10" s="15" t="s">
        <v>33</v>
      </c>
      <c r="H10" s="15" t="s">
        <v>44</v>
      </c>
      <c r="I10" s="15" t="s">
        <v>23</v>
      </c>
      <c r="J10" s="15">
        <v>9</v>
      </c>
      <c r="K10" s="15">
        <v>1</v>
      </c>
      <c r="L10" s="14" t="s">
        <v>24</v>
      </c>
      <c r="M10" s="14">
        <v>2</v>
      </c>
      <c r="N10" s="15">
        <f t="shared" si="0"/>
        <v>11</v>
      </c>
      <c r="O10" s="15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pans="1:253" s="4" customFormat="1" ht="13.5">
      <c r="A11" s="14" t="s">
        <v>31</v>
      </c>
      <c r="B11" s="15">
        <v>9</v>
      </c>
      <c r="C11" s="15" t="s">
        <v>48</v>
      </c>
      <c r="D11" s="15">
        <v>2222010117</v>
      </c>
      <c r="E11" s="15" t="s">
        <v>29</v>
      </c>
      <c r="F11" s="15" t="s">
        <v>31</v>
      </c>
      <c r="G11" s="15" t="s">
        <v>33</v>
      </c>
      <c r="H11" s="15" t="s">
        <v>49</v>
      </c>
      <c r="I11" s="15" t="s">
        <v>23</v>
      </c>
      <c r="J11" s="15">
        <v>9</v>
      </c>
      <c r="K11" s="15">
        <v>1</v>
      </c>
      <c r="L11" s="14" t="s">
        <v>24</v>
      </c>
      <c r="M11" s="14">
        <v>2</v>
      </c>
      <c r="N11" s="15">
        <f t="shared" si="0"/>
        <v>11</v>
      </c>
      <c r="O11" s="15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</row>
    <row r="12" spans="1:253" s="4" customFormat="1" ht="13.5">
      <c r="A12" s="17" t="s">
        <v>50</v>
      </c>
      <c r="B12" s="15">
        <v>10</v>
      </c>
      <c r="C12" s="17" t="s">
        <v>51</v>
      </c>
      <c r="D12" s="17">
        <v>2222010207</v>
      </c>
      <c r="E12" s="17" t="s">
        <v>52</v>
      </c>
      <c r="F12" s="17" t="s">
        <v>50</v>
      </c>
      <c r="G12" s="15" t="s">
        <v>33</v>
      </c>
      <c r="H12" s="17" t="s">
        <v>34</v>
      </c>
      <c r="I12" s="17" t="s">
        <v>18</v>
      </c>
      <c r="J12" s="17">
        <v>12</v>
      </c>
      <c r="K12" s="17">
        <v>1</v>
      </c>
      <c r="L12" s="17" t="s">
        <v>19</v>
      </c>
      <c r="M12" s="18">
        <v>8</v>
      </c>
      <c r="N12" s="19">
        <f t="shared" si="0"/>
        <v>20</v>
      </c>
      <c r="O12" s="2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</row>
    <row r="13" spans="1:253" s="4" customFormat="1" ht="13.5">
      <c r="A13" s="17" t="s">
        <v>50</v>
      </c>
      <c r="B13" s="15">
        <v>11</v>
      </c>
      <c r="C13" s="17" t="s">
        <v>53</v>
      </c>
      <c r="D13" s="17">
        <v>2222010225</v>
      </c>
      <c r="E13" s="17" t="s">
        <v>29</v>
      </c>
      <c r="F13" s="17" t="s">
        <v>50</v>
      </c>
      <c r="G13" s="15" t="s">
        <v>33</v>
      </c>
      <c r="H13" s="17" t="s">
        <v>38</v>
      </c>
      <c r="I13" s="17" t="s">
        <v>18</v>
      </c>
      <c r="J13" s="17">
        <v>12</v>
      </c>
      <c r="K13" s="17">
        <v>1</v>
      </c>
      <c r="L13" s="17" t="s">
        <v>19</v>
      </c>
      <c r="M13" s="14">
        <v>8</v>
      </c>
      <c r="N13" s="15">
        <f t="shared" si="0"/>
        <v>20</v>
      </c>
      <c r="O13" s="2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</row>
    <row r="14" spans="1:253" s="4" customFormat="1" ht="13.5">
      <c r="A14" s="17" t="s">
        <v>50</v>
      </c>
      <c r="B14" s="15">
        <v>12</v>
      </c>
      <c r="C14" s="17" t="s">
        <v>54</v>
      </c>
      <c r="D14" s="17">
        <v>2222010205</v>
      </c>
      <c r="E14" s="17" t="s">
        <v>52</v>
      </c>
      <c r="F14" s="17" t="s">
        <v>50</v>
      </c>
      <c r="G14" s="15" t="s">
        <v>33</v>
      </c>
      <c r="H14" s="17" t="s">
        <v>42</v>
      </c>
      <c r="I14" s="17" t="s">
        <v>23</v>
      </c>
      <c r="J14" s="17">
        <v>9</v>
      </c>
      <c r="K14" s="17">
        <v>1</v>
      </c>
      <c r="L14" s="17" t="s">
        <v>24</v>
      </c>
      <c r="M14" s="14">
        <v>2</v>
      </c>
      <c r="N14" s="15">
        <f t="shared" si="0"/>
        <v>11</v>
      </c>
      <c r="O14" s="2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</row>
    <row r="15" spans="1:253" s="4" customFormat="1" ht="13.5">
      <c r="A15" s="17" t="s">
        <v>50</v>
      </c>
      <c r="B15" s="15">
        <v>13</v>
      </c>
      <c r="C15" s="17" t="s">
        <v>55</v>
      </c>
      <c r="D15" s="17">
        <v>2222010219</v>
      </c>
      <c r="E15" s="17" t="s">
        <v>29</v>
      </c>
      <c r="F15" s="17" t="s">
        <v>50</v>
      </c>
      <c r="G15" s="15" t="s">
        <v>33</v>
      </c>
      <c r="H15" s="17" t="s">
        <v>44</v>
      </c>
      <c r="I15" s="17" t="s">
        <v>23</v>
      </c>
      <c r="J15" s="17">
        <v>9</v>
      </c>
      <c r="K15" s="17">
        <v>1</v>
      </c>
      <c r="L15" s="17" t="s">
        <v>24</v>
      </c>
      <c r="M15" s="14">
        <v>2</v>
      </c>
      <c r="N15" s="15">
        <v>11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</row>
    <row r="16" spans="1:253" s="4" customFormat="1" ht="13.5">
      <c r="A16" s="17" t="s">
        <v>50</v>
      </c>
      <c r="B16" s="15">
        <v>14</v>
      </c>
      <c r="C16" s="17" t="s">
        <v>56</v>
      </c>
      <c r="D16" s="17">
        <v>2222010214</v>
      </c>
      <c r="E16" s="17" t="s">
        <v>29</v>
      </c>
      <c r="F16" s="17" t="s">
        <v>50</v>
      </c>
      <c r="G16" s="15" t="s">
        <v>33</v>
      </c>
      <c r="H16" s="17" t="s">
        <v>40</v>
      </c>
      <c r="I16" s="17" t="s">
        <v>23</v>
      </c>
      <c r="J16" s="17">
        <v>9</v>
      </c>
      <c r="K16" s="17">
        <v>1</v>
      </c>
      <c r="L16" s="17" t="s">
        <v>24</v>
      </c>
      <c r="M16" s="14">
        <v>2</v>
      </c>
      <c r="N16" s="15">
        <f t="shared" si="0"/>
        <v>11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</row>
    <row r="17" spans="1:253" s="4" customFormat="1" ht="13.5">
      <c r="A17" s="17" t="s">
        <v>50</v>
      </c>
      <c r="B17" s="15">
        <v>15</v>
      </c>
      <c r="C17" s="17" t="s">
        <v>57</v>
      </c>
      <c r="D17" s="17">
        <v>2222010227</v>
      </c>
      <c r="E17" s="17" t="s">
        <v>29</v>
      </c>
      <c r="F17" s="17" t="s">
        <v>50</v>
      </c>
      <c r="G17" s="15" t="s">
        <v>33</v>
      </c>
      <c r="H17" s="17" t="s">
        <v>49</v>
      </c>
      <c r="I17" s="17" t="s">
        <v>23</v>
      </c>
      <c r="J17" s="17">
        <v>9</v>
      </c>
      <c r="K17" s="17">
        <v>1</v>
      </c>
      <c r="L17" s="17" t="s">
        <v>24</v>
      </c>
      <c r="M17" s="14">
        <v>2</v>
      </c>
      <c r="N17" s="15">
        <v>11</v>
      </c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</row>
    <row r="18" spans="1:253" s="4" customFormat="1" ht="13.5">
      <c r="A18" s="17" t="s">
        <v>50</v>
      </c>
      <c r="B18" s="15">
        <v>16</v>
      </c>
      <c r="C18" s="17" t="s">
        <v>58</v>
      </c>
      <c r="D18" s="17">
        <v>2222010201</v>
      </c>
      <c r="E18" s="17" t="s">
        <v>29</v>
      </c>
      <c r="F18" s="17" t="s">
        <v>50</v>
      </c>
      <c r="G18" s="15" t="s">
        <v>33</v>
      </c>
      <c r="H18" s="17" t="s">
        <v>49</v>
      </c>
      <c r="I18" s="17" t="s">
        <v>23</v>
      </c>
      <c r="J18" s="17">
        <v>9</v>
      </c>
      <c r="K18" s="17">
        <v>1</v>
      </c>
      <c r="L18" s="17" t="s">
        <v>24</v>
      </c>
      <c r="M18" s="14">
        <v>2</v>
      </c>
      <c r="N18" s="15">
        <f t="shared" si="0"/>
        <v>11</v>
      </c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</row>
    <row r="19" spans="1:253" s="4" customFormat="1" ht="13.5">
      <c r="A19" s="17" t="s">
        <v>50</v>
      </c>
      <c r="B19" s="15">
        <v>17</v>
      </c>
      <c r="C19" s="17" t="s">
        <v>59</v>
      </c>
      <c r="D19" s="17">
        <v>2222010215</v>
      </c>
      <c r="E19" s="17" t="s">
        <v>29</v>
      </c>
      <c r="F19" s="17" t="s">
        <v>50</v>
      </c>
      <c r="G19" s="15" t="s">
        <v>33</v>
      </c>
      <c r="H19" s="17" t="s">
        <v>49</v>
      </c>
      <c r="I19" s="17" t="s">
        <v>23</v>
      </c>
      <c r="J19" s="17">
        <v>9</v>
      </c>
      <c r="K19" s="17">
        <v>1</v>
      </c>
      <c r="L19" s="17" t="s">
        <v>24</v>
      </c>
      <c r="M19" s="14">
        <v>2</v>
      </c>
      <c r="N19" s="15">
        <v>11</v>
      </c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</row>
    <row r="20" spans="1:253" s="4" customFormat="1" ht="13.5">
      <c r="A20" s="17" t="s">
        <v>50</v>
      </c>
      <c r="B20" s="15">
        <v>18</v>
      </c>
      <c r="C20" s="17" t="s">
        <v>60</v>
      </c>
      <c r="D20" s="17">
        <v>2222010213</v>
      </c>
      <c r="E20" s="17" t="s">
        <v>29</v>
      </c>
      <c r="F20" s="17" t="s">
        <v>50</v>
      </c>
      <c r="G20" s="15" t="s">
        <v>33</v>
      </c>
      <c r="H20" s="17" t="s">
        <v>49</v>
      </c>
      <c r="I20" s="17" t="s">
        <v>23</v>
      </c>
      <c r="J20" s="17">
        <v>9</v>
      </c>
      <c r="K20" s="17">
        <v>1</v>
      </c>
      <c r="L20" s="17" t="s">
        <v>24</v>
      </c>
      <c r="M20" s="14">
        <v>2</v>
      </c>
      <c r="N20" s="15">
        <f t="shared" si="0"/>
        <v>11</v>
      </c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pans="1:253" s="4" customFormat="1" ht="13.5">
      <c r="A21" s="17" t="s">
        <v>50</v>
      </c>
      <c r="B21" s="15">
        <v>19</v>
      </c>
      <c r="C21" s="17" t="s">
        <v>61</v>
      </c>
      <c r="D21" s="17">
        <v>2222010221</v>
      </c>
      <c r="E21" s="17" t="s">
        <v>52</v>
      </c>
      <c r="F21" s="17" t="s">
        <v>50</v>
      </c>
      <c r="G21" s="15" t="s">
        <v>33</v>
      </c>
      <c r="H21" s="17" t="s">
        <v>49</v>
      </c>
      <c r="I21" s="17" t="s">
        <v>23</v>
      </c>
      <c r="J21" s="17">
        <v>9</v>
      </c>
      <c r="K21" s="17">
        <v>1</v>
      </c>
      <c r="L21" s="17" t="s">
        <v>24</v>
      </c>
      <c r="M21" s="14">
        <v>2</v>
      </c>
      <c r="N21" s="15">
        <v>11</v>
      </c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</row>
    <row r="22" spans="1:253" s="4" customFormat="1" ht="13.5">
      <c r="A22" s="17" t="s">
        <v>62</v>
      </c>
      <c r="B22" s="15">
        <v>20</v>
      </c>
      <c r="C22" s="21" t="s">
        <v>63</v>
      </c>
      <c r="D22" s="21">
        <v>2222010209</v>
      </c>
      <c r="E22" s="21" t="s">
        <v>29</v>
      </c>
      <c r="F22" s="21" t="s">
        <v>50</v>
      </c>
      <c r="G22" s="15" t="s">
        <v>33</v>
      </c>
      <c r="H22" s="22" t="s">
        <v>36</v>
      </c>
      <c r="I22" s="21" t="s">
        <v>18</v>
      </c>
      <c r="J22" s="21">
        <v>12</v>
      </c>
      <c r="K22" s="17">
        <v>1</v>
      </c>
      <c r="L22" s="17" t="s">
        <v>19</v>
      </c>
      <c r="M22" s="14">
        <v>8</v>
      </c>
      <c r="N22" s="15">
        <f t="shared" ref="N22" si="1">(J22+M22)*K22</f>
        <v>20</v>
      </c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</row>
    <row r="23" spans="1:253" s="4" customFormat="1" ht="13.5">
      <c r="A23" s="17" t="s">
        <v>64</v>
      </c>
      <c r="B23" s="15">
        <v>21</v>
      </c>
      <c r="C23" s="23" t="s">
        <v>65</v>
      </c>
      <c r="D23" s="23">
        <v>2222010319</v>
      </c>
      <c r="E23" s="23" t="s">
        <v>16</v>
      </c>
      <c r="F23" s="23" t="s">
        <v>64</v>
      </c>
      <c r="G23" s="15" t="s">
        <v>33</v>
      </c>
      <c r="H23" s="23" t="s">
        <v>66</v>
      </c>
      <c r="I23" s="23" t="s">
        <v>18</v>
      </c>
      <c r="J23" s="23">
        <v>12</v>
      </c>
      <c r="K23" s="23">
        <v>1</v>
      </c>
      <c r="L23" s="24" t="s">
        <v>19</v>
      </c>
      <c r="M23" s="24">
        <v>8</v>
      </c>
      <c r="N23" s="23">
        <v>20</v>
      </c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</row>
    <row r="24" spans="1:253" s="4" customFormat="1" ht="13.5">
      <c r="A24" s="17" t="s">
        <v>62</v>
      </c>
      <c r="B24" s="15">
        <v>22</v>
      </c>
      <c r="C24" s="23" t="s">
        <v>67</v>
      </c>
      <c r="D24" s="23">
        <v>2222010326</v>
      </c>
      <c r="E24" s="23" t="s">
        <v>16</v>
      </c>
      <c r="F24" s="23" t="s">
        <v>64</v>
      </c>
      <c r="G24" s="15" t="s">
        <v>33</v>
      </c>
      <c r="H24" s="23" t="s">
        <v>38</v>
      </c>
      <c r="I24" s="23" t="s">
        <v>18</v>
      </c>
      <c r="J24" s="23">
        <v>12</v>
      </c>
      <c r="K24" s="23">
        <v>1</v>
      </c>
      <c r="L24" s="24" t="s">
        <v>19</v>
      </c>
      <c r="M24" s="24">
        <v>8</v>
      </c>
      <c r="N24" s="23">
        <v>20</v>
      </c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</row>
    <row r="25" spans="1:253" s="4" customFormat="1" ht="13.5">
      <c r="A25" s="17" t="s">
        <v>62</v>
      </c>
      <c r="B25" s="15">
        <v>23</v>
      </c>
      <c r="C25" s="23" t="s">
        <v>68</v>
      </c>
      <c r="D25" s="23">
        <v>2222010304</v>
      </c>
      <c r="E25" s="23" t="s">
        <v>30</v>
      </c>
      <c r="F25" s="23" t="s">
        <v>64</v>
      </c>
      <c r="G25" s="15" t="s">
        <v>33</v>
      </c>
      <c r="H25" s="23" t="s">
        <v>36</v>
      </c>
      <c r="I25" s="23" t="s">
        <v>18</v>
      </c>
      <c r="J25" s="23">
        <v>12</v>
      </c>
      <c r="K25" s="23">
        <v>1</v>
      </c>
      <c r="L25" s="24" t="s">
        <v>24</v>
      </c>
      <c r="M25" s="24">
        <v>2</v>
      </c>
      <c r="N25" s="23">
        <v>14</v>
      </c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1:253" s="4" customFormat="1" ht="13.5">
      <c r="A26" s="17" t="s">
        <v>62</v>
      </c>
      <c r="B26" s="15">
        <v>24</v>
      </c>
      <c r="C26" s="23" t="s">
        <v>69</v>
      </c>
      <c r="D26" s="23">
        <v>2222010313</v>
      </c>
      <c r="E26" s="23" t="s">
        <v>29</v>
      </c>
      <c r="F26" s="23" t="s">
        <v>64</v>
      </c>
      <c r="G26" s="15" t="s">
        <v>33</v>
      </c>
      <c r="H26" s="23" t="s">
        <v>42</v>
      </c>
      <c r="I26" s="23" t="s">
        <v>23</v>
      </c>
      <c r="J26" s="23">
        <v>9</v>
      </c>
      <c r="K26" s="23">
        <v>1</v>
      </c>
      <c r="L26" s="24" t="s">
        <v>24</v>
      </c>
      <c r="M26" s="24">
        <v>2</v>
      </c>
      <c r="N26" s="23">
        <f>(J26+M26)*K26</f>
        <v>11</v>
      </c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</row>
    <row r="27" spans="1:253" s="4" customFormat="1" ht="13.5">
      <c r="A27" s="17" t="s">
        <v>62</v>
      </c>
      <c r="B27" s="15">
        <v>25</v>
      </c>
      <c r="C27" s="23" t="s">
        <v>70</v>
      </c>
      <c r="D27" s="23">
        <v>2222010318</v>
      </c>
      <c r="E27" s="23" t="s">
        <v>30</v>
      </c>
      <c r="F27" s="23" t="s">
        <v>64</v>
      </c>
      <c r="G27" s="15" t="s">
        <v>33</v>
      </c>
      <c r="H27" s="25" t="s">
        <v>46</v>
      </c>
      <c r="I27" s="23" t="s">
        <v>23</v>
      </c>
      <c r="J27" s="23">
        <v>9</v>
      </c>
      <c r="K27" s="23">
        <v>1</v>
      </c>
      <c r="L27" s="24" t="s">
        <v>24</v>
      </c>
      <c r="M27" s="24">
        <v>2</v>
      </c>
      <c r="N27" s="23">
        <v>11</v>
      </c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pans="1:253" s="4" customFormat="1" ht="13.5">
      <c r="A28" s="17" t="s">
        <v>62</v>
      </c>
      <c r="B28" s="15">
        <v>26</v>
      </c>
      <c r="C28" s="23" t="s">
        <v>71</v>
      </c>
      <c r="D28" s="23">
        <v>2222010320</v>
      </c>
      <c r="E28" s="23" t="s">
        <v>20</v>
      </c>
      <c r="F28" s="23" t="s">
        <v>64</v>
      </c>
      <c r="G28" s="15" t="s">
        <v>33</v>
      </c>
      <c r="H28" s="25" t="s">
        <v>40</v>
      </c>
      <c r="I28" s="23" t="s">
        <v>23</v>
      </c>
      <c r="J28" s="23">
        <v>9</v>
      </c>
      <c r="K28" s="23">
        <v>1</v>
      </c>
      <c r="L28" s="24" t="s">
        <v>24</v>
      </c>
      <c r="M28" s="24">
        <v>2</v>
      </c>
      <c r="N28" s="23">
        <v>11</v>
      </c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</row>
    <row r="29" spans="1:253" s="4" customFormat="1" ht="13.5">
      <c r="A29" s="17" t="s">
        <v>62</v>
      </c>
      <c r="B29" s="15">
        <v>27</v>
      </c>
      <c r="C29" s="23" t="s">
        <v>72</v>
      </c>
      <c r="D29" s="23">
        <v>2222010315</v>
      </c>
      <c r="E29" s="23" t="s">
        <v>29</v>
      </c>
      <c r="F29" s="23" t="s">
        <v>64</v>
      </c>
      <c r="G29" s="15" t="s">
        <v>33</v>
      </c>
      <c r="H29" s="26" t="s">
        <v>44</v>
      </c>
      <c r="I29" s="23" t="s">
        <v>23</v>
      </c>
      <c r="J29" s="23">
        <v>9</v>
      </c>
      <c r="K29" s="23">
        <v>1</v>
      </c>
      <c r="L29" s="24" t="s">
        <v>24</v>
      </c>
      <c r="M29" s="24">
        <v>2</v>
      </c>
      <c r="N29" s="23">
        <v>11</v>
      </c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</row>
    <row r="30" spans="1:253" s="4" customFormat="1" ht="13.5">
      <c r="A30" s="17" t="s">
        <v>62</v>
      </c>
      <c r="B30" s="15">
        <v>28</v>
      </c>
      <c r="C30" s="23" t="s">
        <v>73</v>
      </c>
      <c r="D30" s="23">
        <v>2222010306</v>
      </c>
      <c r="E30" s="23" t="s">
        <v>29</v>
      </c>
      <c r="F30" s="23" t="s">
        <v>64</v>
      </c>
      <c r="G30" s="15" t="s">
        <v>33</v>
      </c>
      <c r="H30" s="26" t="s">
        <v>44</v>
      </c>
      <c r="I30" s="23" t="s">
        <v>23</v>
      </c>
      <c r="J30" s="23">
        <v>9</v>
      </c>
      <c r="K30" s="23">
        <v>1</v>
      </c>
      <c r="L30" s="24" t="s">
        <v>24</v>
      </c>
      <c r="M30" s="24">
        <v>2</v>
      </c>
      <c r="N30" s="23">
        <v>11</v>
      </c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</row>
    <row r="31" spans="1:253" s="4" customFormat="1" ht="13.5">
      <c r="A31" s="24" t="s">
        <v>62</v>
      </c>
      <c r="B31" s="15">
        <v>29</v>
      </c>
      <c r="C31" s="23" t="s">
        <v>69</v>
      </c>
      <c r="D31" s="23">
        <v>2222010313</v>
      </c>
      <c r="E31" s="23" t="s">
        <v>29</v>
      </c>
      <c r="F31" s="23" t="s">
        <v>64</v>
      </c>
      <c r="G31" s="23" t="s">
        <v>33</v>
      </c>
      <c r="H31" s="23" t="s">
        <v>49</v>
      </c>
      <c r="I31" s="23" t="s">
        <v>23</v>
      </c>
      <c r="J31" s="23">
        <v>9</v>
      </c>
      <c r="K31" s="23">
        <v>1</v>
      </c>
      <c r="L31" s="24" t="s">
        <v>19</v>
      </c>
      <c r="M31" s="24">
        <v>8</v>
      </c>
      <c r="N31" s="23">
        <f>J31+M31</f>
        <v>17</v>
      </c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</row>
    <row r="32" spans="1:253" s="4" customFormat="1" ht="13.5">
      <c r="A32" s="24" t="s">
        <v>62</v>
      </c>
      <c r="B32" s="15">
        <v>30</v>
      </c>
      <c r="C32" s="23" t="s">
        <v>71</v>
      </c>
      <c r="D32" s="23">
        <v>2222010320</v>
      </c>
      <c r="E32" s="23" t="s">
        <v>20</v>
      </c>
      <c r="F32" s="23" t="s">
        <v>64</v>
      </c>
      <c r="G32" s="23" t="s">
        <v>33</v>
      </c>
      <c r="H32" s="23" t="s">
        <v>49</v>
      </c>
      <c r="I32" s="23" t="s">
        <v>23</v>
      </c>
      <c r="J32" s="23">
        <v>9</v>
      </c>
      <c r="K32" s="23">
        <v>1</v>
      </c>
      <c r="L32" s="24" t="s">
        <v>24</v>
      </c>
      <c r="M32" s="24">
        <v>2</v>
      </c>
      <c r="N32" s="23">
        <v>11</v>
      </c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</row>
    <row r="33" spans="1:253" s="4" customFormat="1" ht="13.5">
      <c r="A33" s="24" t="s">
        <v>62</v>
      </c>
      <c r="B33" s="15">
        <v>31</v>
      </c>
      <c r="C33" s="23" t="s">
        <v>74</v>
      </c>
      <c r="D33" s="23">
        <v>2222010317</v>
      </c>
      <c r="E33" s="23" t="s">
        <v>30</v>
      </c>
      <c r="F33" s="23" t="s">
        <v>64</v>
      </c>
      <c r="G33" s="23" t="s">
        <v>33</v>
      </c>
      <c r="H33" s="23" t="s">
        <v>49</v>
      </c>
      <c r="I33" s="23" t="s">
        <v>23</v>
      </c>
      <c r="J33" s="23">
        <v>9</v>
      </c>
      <c r="K33" s="23">
        <v>1</v>
      </c>
      <c r="L33" s="24" t="s">
        <v>24</v>
      </c>
      <c r="M33" s="24">
        <v>2</v>
      </c>
      <c r="N33" s="23">
        <v>11</v>
      </c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</row>
    <row r="34" spans="1:253" s="4" customFormat="1" ht="13.5">
      <c r="A34" s="24" t="s">
        <v>62</v>
      </c>
      <c r="B34" s="15">
        <v>32</v>
      </c>
      <c r="C34" s="23" t="s">
        <v>75</v>
      </c>
      <c r="D34" s="23">
        <v>2222010322</v>
      </c>
      <c r="E34" s="23" t="s">
        <v>29</v>
      </c>
      <c r="F34" s="23" t="s">
        <v>64</v>
      </c>
      <c r="G34" s="23" t="s">
        <v>33</v>
      </c>
      <c r="H34" s="23" t="s">
        <v>49</v>
      </c>
      <c r="I34" s="23" t="s">
        <v>23</v>
      </c>
      <c r="J34" s="23">
        <v>9</v>
      </c>
      <c r="K34" s="23">
        <v>1</v>
      </c>
      <c r="L34" s="24" t="s">
        <v>24</v>
      </c>
      <c r="M34" s="24">
        <v>2</v>
      </c>
      <c r="N34" s="23">
        <f t="shared" ref="N34:N43" si="2">(J34+M34)*K34</f>
        <v>11</v>
      </c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</row>
    <row r="35" spans="1:253" s="4" customFormat="1" ht="13.5">
      <c r="A35" s="24" t="s">
        <v>62</v>
      </c>
      <c r="B35" s="15">
        <v>33</v>
      </c>
      <c r="C35" s="23" t="s">
        <v>76</v>
      </c>
      <c r="D35" s="23">
        <v>2222010308</v>
      </c>
      <c r="E35" s="23" t="s">
        <v>30</v>
      </c>
      <c r="F35" s="23" t="s">
        <v>64</v>
      </c>
      <c r="G35" s="23" t="s">
        <v>33</v>
      </c>
      <c r="H35" s="23" t="s">
        <v>49</v>
      </c>
      <c r="I35" s="23" t="s">
        <v>23</v>
      </c>
      <c r="J35" s="23">
        <v>9</v>
      </c>
      <c r="K35" s="23">
        <v>1</v>
      </c>
      <c r="L35" s="24" t="s">
        <v>24</v>
      </c>
      <c r="M35" s="24">
        <v>2</v>
      </c>
      <c r="N35" s="23">
        <f t="shared" si="2"/>
        <v>11</v>
      </c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</row>
    <row r="36" spans="1:253" s="4" customFormat="1" ht="13.5">
      <c r="A36" s="27" t="s">
        <v>77</v>
      </c>
      <c r="B36" s="15">
        <v>34</v>
      </c>
      <c r="C36" s="28" t="s">
        <v>78</v>
      </c>
      <c r="D36" s="28">
        <v>2322010122</v>
      </c>
      <c r="E36" s="28" t="s">
        <v>30</v>
      </c>
      <c r="F36" s="28" t="s">
        <v>77</v>
      </c>
      <c r="G36" s="28" t="s">
        <v>33</v>
      </c>
      <c r="H36" s="28" t="s">
        <v>34</v>
      </c>
      <c r="I36" s="28" t="s">
        <v>18</v>
      </c>
      <c r="J36" s="28">
        <v>12</v>
      </c>
      <c r="K36" s="28">
        <v>1</v>
      </c>
      <c r="L36" s="27" t="s">
        <v>19</v>
      </c>
      <c r="M36" s="27">
        <v>8</v>
      </c>
      <c r="N36" s="28">
        <f t="shared" si="2"/>
        <v>20</v>
      </c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</row>
    <row r="37" spans="1:253" s="4" customFormat="1" ht="13.5">
      <c r="A37" s="27" t="s">
        <v>77</v>
      </c>
      <c r="B37" s="15">
        <v>35</v>
      </c>
      <c r="C37" s="28" t="s">
        <v>79</v>
      </c>
      <c r="D37" s="28">
        <v>2220100316</v>
      </c>
      <c r="E37" s="28" t="s">
        <v>29</v>
      </c>
      <c r="F37" s="28" t="s">
        <v>77</v>
      </c>
      <c r="G37" s="28" t="s">
        <v>33</v>
      </c>
      <c r="H37" s="28" t="s">
        <v>36</v>
      </c>
      <c r="I37" s="28" t="s">
        <v>18</v>
      </c>
      <c r="J37" s="28">
        <v>12</v>
      </c>
      <c r="K37" s="28">
        <v>1</v>
      </c>
      <c r="L37" s="27" t="s">
        <v>19</v>
      </c>
      <c r="M37" s="27">
        <v>8</v>
      </c>
      <c r="N37" s="28">
        <f t="shared" si="2"/>
        <v>20</v>
      </c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</row>
    <row r="38" spans="1:253" s="4" customFormat="1" ht="13.5">
      <c r="A38" s="27" t="s">
        <v>77</v>
      </c>
      <c r="B38" s="15">
        <v>36</v>
      </c>
      <c r="C38" s="28" t="s">
        <v>80</v>
      </c>
      <c r="D38" s="28">
        <v>2322010119</v>
      </c>
      <c r="E38" s="28" t="s">
        <v>20</v>
      </c>
      <c r="F38" s="28" t="s">
        <v>77</v>
      </c>
      <c r="G38" s="28" t="s">
        <v>33</v>
      </c>
      <c r="H38" s="29" t="s">
        <v>38</v>
      </c>
      <c r="I38" s="28" t="s">
        <v>18</v>
      </c>
      <c r="J38" s="28">
        <v>12</v>
      </c>
      <c r="K38" s="28">
        <v>1</v>
      </c>
      <c r="L38" s="27" t="s">
        <v>24</v>
      </c>
      <c r="M38" s="27">
        <v>2</v>
      </c>
      <c r="N38" s="28">
        <f t="shared" si="2"/>
        <v>14</v>
      </c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</row>
    <row r="39" spans="1:253" s="4" customFormat="1" ht="13.5">
      <c r="A39" s="27" t="s">
        <v>77</v>
      </c>
      <c r="B39" s="15">
        <v>37</v>
      </c>
      <c r="C39" s="28" t="s">
        <v>81</v>
      </c>
      <c r="D39" s="28">
        <v>2322010126</v>
      </c>
      <c r="E39" s="28" t="s">
        <v>29</v>
      </c>
      <c r="F39" s="28" t="s">
        <v>77</v>
      </c>
      <c r="G39" s="28" t="s">
        <v>33</v>
      </c>
      <c r="H39" s="28" t="s">
        <v>40</v>
      </c>
      <c r="I39" s="28" t="s">
        <v>23</v>
      </c>
      <c r="J39" s="28">
        <v>9</v>
      </c>
      <c r="K39" s="28">
        <v>1</v>
      </c>
      <c r="L39" s="27" t="s">
        <v>24</v>
      </c>
      <c r="M39" s="27">
        <v>2</v>
      </c>
      <c r="N39" s="28">
        <f t="shared" si="2"/>
        <v>11</v>
      </c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</row>
    <row r="40" spans="1:253" s="4" customFormat="1" ht="13.5">
      <c r="A40" s="27" t="s">
        <v>77</v>
      </c>
      <c r="B40" s="15">
        <v>38</v>
      </c>
      <c r="C40" s="28" t="s">
        <v>82</v>
      </c>
      <c r="D40" s="28">
        <v>2322010114</v>
      </c>
      <c r="E40" s="28" t="s">
        <v>29</v>
      </c>
      <c r="F40" s="28" t="s">
        <v>83</v>
      </c>
      <c r="G40" s="28" t="s">
        <v>33</v>
      </c>
      <c r="H40" s="28" t="s">
        <v>46</v>
      </c>
      <c r="I40" s="28" t="s">
        <v>23</v>
      </c>
      <c r="J40" s="28">
        <v>9</v>
      </c>
      <c r="K40" s="28">
        <v>1</v>
      </c>
      <c r="L40" s="27" t="s">
        <v>24</v>
      </c>
      <c r="M40" s="27">
        <v>2</v>
      </c>
      <c r="N40" s="28">
        <f t="shared" si="2"/>
        <v>11</v>
      </c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</row>
    <row r="41" spans="1:253" s="4" customFormat="1" ht="13.5">
      <c r="A41" s="27" t="s">
        <v>77</v>
      </c>
      <c r="B41" s="15">
        <v>39</v>
      </c>
      <c r="C41" s="28" t="s">
        <v>84</v>
      </c>
      <c r="D41" s="28">
        <v>2322010105</v>
      </c>
      <c r="E41" s="28" t="s">
        <v>30</v>
      </c>
      <c r="F41" s="28" t="s">
        <v>77</v>
      </c>
      <c r="G41" s="28" t="s">
        <v>33</v>
      </c>
      <c r="H41" s="28" t="s">
        <v>42</v>
      </c>
      <c r="I41" s="28" t="s">
        <v>23</v>
      </c>
      <c r="J41" s="28">
        <v>9</v>
      </c>
      <c r="K41" s="28">
        <v>1</v>
      </c>
      <c r="L41" s="27" t="s">
        <v>24</v>
      </c>
      <c r="M41" s="27">
        <v>2</v>
      </c>
      <c r="N41" s="28">
        <f t="shared" si="2"/>
        <v>11</v>
      </c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</row>
    <row r="42" spans="1:253" s="4" customFormat="1" ht="13.5">
      <c r="A42" s="28" t="s">
        <v>77</v>
      </c>
      <c r="B42" s="15">
        <v>40</v>
      </c>
      <c r="C42" s="28" t="s">
        <v>80</v>
      </c>
      <c r="D42" s="28">
        <v>2322010119</v>
      </c>
      <c r="E42" s="28" t="s">
        <v>20</v>
      </c>
      <c r="F42" s="28" t="s">
        <v>77</v>
      </c>
      <c r="G42" s="28" t="s">
        <v>33</v>
      </c>
      <c r="H42" s="28" t="s">
        <v>49</v>
      </c>
      <c r="I42" s="28" t="s">
        <v>23</v>
      </c>
      <c r="J42" s="28">
        <v>9</v>
      </c>
      <c r="K42" s="28">
        <v>1</v>
      </c>
      <c r="L42" s="27" t="s">
        <v>24</v>
      </c>
      <c r="M42" s="27">
        <v>2</v>
      </c>
      <c r="N42" s="28">
        <f t="shared" si="2"/>
        <v>11</v>
      </c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</row>
    <row r="43" spans="1:253" s="4" customFormat="1" ht="13.5">
      <c r="A43" s="28" t="s">
        <v>85</v>
      </c>
      <c r="B43" s="15">
        <v>41</v>
      </c>
      <c r="C43" s="28" t="s">
        <v>86</v>
      </c>
      <c r="D43" s="28">
        <v>2322010125</v>
      </c>
      <c r="E43" s="28" t="s">
        <v>87</v>
      </c>
      <c r="F43" s="28" t="s">
        <v>85</v>
      </c>
      <c r="G43" s="28" t="s">
        <v>88</v>
      </c>
      <c r="H43" s="28" t="s">
        <v>89</v>
      </c>
      <c r="I43" s="28" t="s">
        <v>90</v>
      </c>
      <c r="J43" s="28">
        <v>9</v>
      </c>
      <c r="K43" s="28">
        <v>1</v>
      </c>
      <c r="L43" s="27" t="s">
        <v>91</v>
      </c>
      <c r="M43" s="27">
        <v>2</v>
      </c>
      <c r="N43" s="28">
        <f t="shared" si="2"/>
        <v>11</v>
      </c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</row>
    <row r="44" spans="1:253" s="4" customFormat="1" ht="13.5">
      <c r="A44" s="24" t="s">
        <v>92</v>
      </c>
      <c r="B44" s="15">
        <v>42</v>
      </c>
      <c r="C44" s="23" t="s">
        <v>93</v>
      </c>
      <c r="D44" s="23">
        <v>2322010201</v>
      </c>
      <c r="E44" s="23" t="s">
        <v>94</v>
      </c>
      <c r="F44" s="23" t="s">
        <v>92</v>
      </c>
      <c r="G44" s="23" t="s">
        <v>95</v>
      </c>
      <c r="H44" s="23" t="s">
        <v>96</v>
      </c>
      <c r="I44" s="23" t="s">
        <v>23</v>
      </c>
      <c r="J44" s="23">
        <v>9</v>
      </c>
      <c r="K44" s="23">
        <v>0.5</v>
      </c>
      <c r="L44" s="24" t="s">
        <v>19</v>
      </c>
      <c r="M44" s="24">
        <v>8</v>
      </c>
      <c r="N44" s="23">
        <f>(J44+M44)*K44</f>
        <v>8.5</v>
      </c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</row>
    <row r="45" spans="1:253" s="4" customFormat="1" ht="13.5">
      <c r="A45" s="24" t="s">
        <v>92</v>
      </c>
      <c r="B45" s="15">
        <v>43</v>
      </c>
      <c r="C45" s="23" t="s">
        <v>93</v>
      </c>
      <c r="D45" s="23">
        <v>2322010201</v>
      </c>
      <c r="E45" s="23" t="s">
        <v>94</v>
      </c>
      <c r="F45" s="23" t="s">
        <v>92</v>
      </c>
      <c r="G45" s="23" t="s">
        <v>95</v>
      </c>
      <c r="H45" s="23" t="s">
        <v>96</v>
      </c>
      <c r="I45" s="23" t="s">
        <v>23</v>
      </c>
      <c r="J45" s="23">
        <v>9</v>
      </c>
      <c r="K45" s="23">
        <v>0.5</v>
      </c>
      <c r="L45" s="24" t="s">
        <v>19</v>
      </c>
      <c r="M45" s="24">
        <v>8</v>
      </c>
      <c r="N45" s="23">
        <f>(J45+M45)*K45</f>
        <v>8.5</v>
      </c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</row>
    <row r="46" spans="1:253" s="4" customFormat="1" ht="13.5">
      <c r="A46" s="24" t="s">
        <v>92</v>
      </c>
      <c r="B46" s="15">
        <v>44</v>
      </c>
      <c r="C46" s="23" t="s">
        <v>97</v>
      </c>
      <c r="D46" s="23">
        <v>2322010218</v>
      </c>
      <c r="E46" s="23" t="s">
        <v>98</v>
      </c>
      <c r="F46" s="23" t="s">
        <v>92</v>
      </c>
      <c r="G46" s="23" t="s">
        <v>95</v>
      </c>
      <c r="H46" s="23" t="s">
        <v>99</v>
      </c>
      <c r="I46" s="23" t="s">
        <v>23</v>
      </c>
      <c r="J46" s="23">
        <v>9</v>
      </c>
      <c r="K46" s="23">
        <v>0.5</v>
      </c>
      <c r="L46" s="24" t="s">
        <v>24</v>
      </c>
      <c r="M46" s="24">
        <v>2</v>
      </c>
      <c r="N46" s="23">
        <f>(J46+M46)*K46</f>
        <v>5.5</v>
      </c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</row>
    <row r="47" spans="1:253" s="4" customFormat="1" ht="13.5">
      <c r="A47" s="24" t="s">
        <v>92</v>
      </c>
      <c r="B47" s="15">
        <v>45</v>
      </c>
      <c r="C47" s="23" t="s">
        <v>97</v>
      </c>
      <c r="D47" s="23">
        <v>2322010218</v>
      </c>
      <c r="E47" s="23" t="s">
        <v>98</v>
      </c>
      <c r="F47" s="23" t="s">
        <v>92</v>
      </c>
      <c r="G47" s="23" t="s">
        <v>95</v>
      </c>
      <c r="H47" s="23" t="s">
        <v>99</v>
      </c>
      <c r="I47" s="23" t="s">
        <v>23</v>
      </c>
      <c r="J47" s="23">
        <v>9</v>
      </c>
      <c r="K47" s="23">
        <v>0.5</v>
      </c>
      <c r="L47" s="24" t="s">
        <v>24</v>
      </c>
      <c r="M47" s="24">
        <v>2</v>
      </c>
      <c r="N47" s="23">
        <f>(J47+M47)*K47</f>
        <v>5.5</v>
      </c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</row>
    <row r="48" spans="1:253" s="4" customFormat="1" ht="13.5">
      <c r="A48" s="24" t="s">
        <v>92</v>
      </c>
      <c r="B48" s="15">
        <v>46</v>
      </c>
      <c r="C48" s="23" t="s">
        <v>100</v>
      </c>
      <c r="D48" s="23">
        <v>2322010212</v>
      </c>
      <c r="E48" s="23" t="s">
        <v>29</v>
      </c>
      <c r="F48" s="23" t="s">
        <v>92</v>
      </c>
      <c r="G48" s="23" t="s">
        <v>95</v>
      </c>
      <c r="H48" s="23" t="s">
        <v>89</v>
      </c>
      <c r="I48" s="23" t="s">
        <v>23</v>
      </c>
      <c r="J48" s="23">
        <v>9</v>
      </c>
      <c r="K48" s="23">
        <v>0.5</v>
      </c>
      <c r="L48" s="24" t="s">
        <v>24</v>
      </c>
      <c r="M48" s="24">
        <v>2</v>
      </c>
      <c r="N48" s="23">
        <f t="shared" ref="N48:N53" si="3">(J48+M48)*K48</f>
        <v>5.5</v>
      </c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</row>
    <row r="49" spans="1:253" s="4" customFormat="1" ht="13.5">
      <c r="A49" s="24" t="s">
        <v>92</v>
      </c>
      <c r="B49" s="15">
        <v>47</v>
      </c>
      <c r="C49" s="23" t="s">
        <v>100</v>
      </c>
      <c r="D49" s="23">
        <v>2322010212</v>
      </c>
      <c r="E49" s="23" t="s">
        <v>29</v>
      </c>
      <c r="F49" s="23" t="s">
        <v>92</v>
      </c>
      <c r="G49" s="23" t="s">
        <v>95</v>
      </c>
      <c r="H49" s="23" t="s">
        <v>89</v>
      </c>
      <c r="I49" s="23" t="s">
        <v>23</v>
      </c>
      <c r="J49" s="23">
        <v>9</v>
      </c>
      <c r="K49" s="23">
        <v>0.5</v>
      </c>
      <c r="L49" s="24" t="s">
        <v>24</v>
      </c>
      <c r="M49" s="24">
        <v>2</v>
      </c>
      <c r="N49" s="23">
        <f t="shared" si="3"/>
        <v>5.5</v>
      </c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</row>
    <row r="50" spans="1:253" s="4" customFormat="1" ht="13.5">
      <c r="A50" s="24" t="s">
        <v>92</v>
      </c>
      <c r="B50" s="15">
        <v>48</v>
      </c>
      <c r="C50" s="23" t="s">
        <v>101</v>
      </c>
      <c r="D50" s="23">
        <v>2322010207</v>
      </c>
      <c r="E50" s="23" t="s">
        <v>29</v>
      </c>
      <c r="F50" s="23" t="s">
        <v>92</v>
      </c>
      <c r="G50" s="23" t="s">
        <v>95</v>
      </c>
      <c r="H50" s="30" t="s">
        <v>102</v>
      </c>
      <c r="I50" s="23" t="s">
        <v>18</v>
      </c>
      <c r="J50" s="23">
        <v>12</v>
      </c>
      <c r="K50" s="23">
        <v>0.5</v>
      </c>
      <c r="L50" s="24" t="s">
        <v>24</v>
      </c>
      <c r="M50" s="24">
        <v>2</v>
      </c>
      <c r="N50" s="23">
        <f t="shared" si="3"/>
        <v>7</v>
      </c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</row>
    <row r="51" spans="1:253" s="4" customFormat="1" ht="13.5">
      <c r="A51" s="24" t="s">
        <v>92</v>
      </c>
      <c r="B51" s="15">
        <v>49</v>
      </c>
      <c r="C51" s="23" t="s">
        <v>101</v>
      </c>
      <c r="D51" s="23">
        <v>2322010207</v>
      </c>
      <c r="E51" s="23" t="s">
        <v>29</v>
      </c>
      <c r="F51" s="23" t="s">
        <v>92</v>
      </c>
      <c r="G51" s="23" t="s">
        <v>95</v>
      </c>
      <c r="H51" s="30" t="s">
        <v>102</v>
      </c>
      <c r="I51" s="23" t="s">
        <v>18</v>
      </c>
      <c r="J51" s="23">
        <v>12</v>
      </c>
      <c r="K51" s="23">
        <v>0.5</v>
      </c>
      <c r="L51" s="24" t="s">
        <v>24</v>
      </c>
      <c r="M51" s="24">
        <v>2</v>
      </c>
      <c r="N51" s="23">
        <f t="shared" si="3"/>
        <v>7</v>
      </c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</row>
    <row r="52" spans="1:253" s="4" customFormat="1" ht="13.5">
      <c r="A52" s="24" t="s">
        <v>92</v>
      </c>
      <c r="B52" s="15">
        <v>50</v>
      </c>
      <c r="C52" s="23" t="s">
        <v>103</v>
      </c>
      <c r="D52" s="23">
        <v>2322010224</v>
      </c>
      <c r="E52" s="23" t="s">
        <v>29</v>
      </c>
      <c r="F52" s="23" t="s">
        <v>92</v>
      </c>
      <c r="G52" s="23" t="s">
        <v>95</v>
      </c>
      <c r="H52" s="23" t="s">
        <v>104</v>
      </c>
      <c r="I52" s="23" t="s">
        <v>18</v>
      </c>
      <c r="J52" s="23">
        <v>12</v>
      </c>
      <c r="K52" s="23">
        <v>0.5</v>
      </c>
      <c r="L52" s="24" t="s">
        <v>24</v>
      </c>
      <c r="M52" s="24">
        <v>2</v>
      </c>
      <c r="N52" s="23">
        <f t="shared" si="3"/>
        <v>7</v>
      </c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</row>
    <row r="53" spans="1:253" s="4" customFormat="1" ht="13.5">
      <c r="A53" s="24" t="s">
        <v>92</v>
      </c>
      <c r="B53" s="15">
        <v>51</v>
      </c>
      <c r="C53" s="23" t="s">
        <v>103</v>
      </c>
      <c r="D53" s="23">
        <v>2322010224</v>
      </c>
      <c r="E53" s="23" t="s">
        <v>29</v>
      </c>
      <c r="F53" s="23" t="s">
        <v>92</v>
      </c>
      <c r="G53" s="23" t="s">
        <v>95</v>
      </c>
      <c r="H53" s="23" t="s">
        <v>104</v>
      </c>
      <c r="I53" s="23" t="s">
        <v>18</v>
      </c>
      <c r="J53" s="23">
        <v>12</v>
      </c>
      <c r="K53" s="23">
        <v>0.5</v>
      </c>
      <c r="L53" s="24" t="s">
        <v>24</v>
      </c>
      <c r="M53" s="24">
        <v>2</v>
      </c>
      <c r="N53" s="23">
        <f t="shared" si="3"/>
        <v>7</v>
      </c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</row>
    <row r="54" spans="1:253" s="4" customFormat="1" ht="13.5">
      <c r="A54" s="27" t="s">
        <v>105</v>
      </c>
      <c r="B54" s="15">
        <v>52</v>
      </c>
      <c r="C54" s="28" t="s">
        <v>106</v>
      </c>
      <c r="D54" s="27">
        <v>2322010312</v>
      </c>
      <c r="E54" s="28" t="s">
        <v>20</v>
      </c>
      <c r="F54" s="28" t="s">
        <v>107</v>
      </c>
      <c r="G54" s="28" t="s">
        <v>33</v>
      </c>
      <c r="H54" s="28" t="s">
        <v>34</v>
      </c>
      <c r="I54" s="28" t="s">
        <v>18</v>
      </c>
      <c r="J54" s="27">
        <v>12</v>
      </c>
      <c r="K54" s="28">
        <v>0.5</v>
      </c>
      <c r="L54" s="28" t="s">
        <v>19</v>
      </c>
      <c r="M54" s="27">
        <v>8</v>
      </c>
      <c r="N54" s="28">
        <f>(J54+M54)*K54</f>
        <v>10</v>
      </c>
      <c r="O54" s="2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</row>
    <row r="55" spans="1:253" s="4" customFormat="1" ht="13.5">
      <c r="A55" s="27" t="s">
        <v>105</v>
      </c>
      <c r="B55" s="15">
        <v>53</v>
      </c>
      <c r="C55" s="28" t="s">
        <v>108</v>
      </c>
      <c r="D55" s="28">
        <v>2322010325</v>
      </c>
      <c r="E55" s="28" t="s">
        <v>29</v>
      </c>
      <c r="F55" s="28" t="s">
        <v>107</v>
      </c>
      <c r="G55" s="28" t="s">
        <v>33</v>
      </c>
      <c r="H55" s="28" t="s">
        <v>38</v>
      </c>
      <c r="I55" s="28" t="s">
        <v>18</v>
      </c>
      <c r="J55" s="28">
        <v>12</v>
      </c>
      <c r="K55" s="28">
        <v>0.5</v>
      </c>
      <c r="L55" s="28" t="s">
        <v>24</v>
      </c>
      <c r="M55" s="28">
        <v>2</v>
      </c>
      <c r="N55" s="28">
        <f t="shared" ref="N55:N65" si="4">(J55+M55)*K55</f>
        <v>7</v>
      </c>
      <c r="O55" s="28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</row>
    <row r="56" spans="1:253" s="4" customFormat="1" ht="13.5">
      <c r="A56" s="27" t="s">
        <v>107</v>
      </c>
      <c r="B56" s="15">
        <v>54</v>
      </c>
      <c r="C56" s="28" t="s">
        <v>109</v>
      </c>
      <c r="D56" s="27">
        <v>2322010310</v>
      </c>
      <c r="E56" s="28" t="s">
        <v>20</v>
      </c>
      <c r="F56" s="28" t="s">
        <v>107</v>
      </c>
      <c r="G56" s="28" t="s">
        <v>33</v>
      </c>
      <c r="H56" s="28" t="s">
        <v>36</v>
      </c>
      <c r="I56" s="28" t="s">
        <v>18</v>
      </c>
      <c r="J56" s="27">
        <v>12</v>
      </c>
      <c r="K56" s="28">
        <v>0.5</v>
      </c>
      <c r="L56" s="28" t="s">
        <v>19</v>
      </c>
      <c r="M56" s="27">
        <v>8</v>
      </c>
      <c r="N56" s="28">
        <f t="shared" si="4"/>
        <v>10</v>
      </c>
      <c r="O56" s="28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</row>
    <row r="57" spans="1:253" s="4" customFormat="1" ht="13.5">
      <c r="A57" s="27" t="s">
        <v>107</v>
      </c>
      <c r="B57" s="15">
        <v>55</v>
      </c>
      <c r="C57" s="28" t="s">
        <v>110</v>
      </c>
      <c r="D57" s="28">
        <v>2322010317</v>
      </c>
      <c r="E57" s="28" t="s">
        <v>29</v>
      </c>
      <c r="F57" s="28" t="s">
        <v>107</v>
      </c>
      <c r="G57" s="28" t="s">
        <v>33</v>
      </c>
      <c r="H57" s="28" t="s">
        <v>42</v>
      </c>
      <c r="I57" s="28" t="s">
        <v>23</v>
      </c>
      <c r="J57" s="28">
        <v>9</v>
      </c>
      <c r="K57" s="28">
        <v>0.5</v>
      </c>
      <c r="L57" s="28" t="s">
        <v>19</v>
      </c>
      <c r="M57" s="28">
        <v>8</v>
      </c>
      <c r="N57" s="28">
        <f t="shared" si="4"/>
        <v>8.5</v>
      </c>
      <c r="O57" s="28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</row>
    <row r="58" spans="1:253" s="4" customFormat="1" ht="13.5">
      <c r="A58" s="27" t="s">
        <v>107</v>
      </c>
      <c r="B58" s="15">
        <v>56</v>
      </c>
      <c r="C58" s="28" t="s">
        <v>111</v>
      </c>
      <c r="D58" s="27">
        <v>2322010319</v>
      </c>
      <c r="E58" s="28" t="s">
        <v>29</v>
      </c>
      <c r="F58" s="28" t="s">
        <v>107</v>
      </c>
      <c r="G58" s="28" t="s">
        <v>33</v>
      </c>
      <c r="H58" s="28" t="s">
        <v>40</v>
      </c>
      <c r="I58" s="28" t="s">
        <v>23</v>
      </c>
      <c r="J58" s="27">
        <v>9</v>
      </c>
      <c r="K58" s="28">
        <v>0.5</v>
      </c>
      <c r="L58" s="28" t="s">
        <v>24</v>
      </c>
      <c r="M58" s="27">
        <v>2</v>
      </c>
      <c r="N58" s="28">
        <f t="shared" si="4"/>
        <v>5.5</v>
      </c>
      <c r="O58" s="28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</row>
    <row r="59" spans="1:253" s="4" customFormat="1" ht="13.5">
      <c r="A59" s="27" t="s">
        <v>107</v>
      </c>
      <c r="B59" s="15">
        <v>57</v>
      </c>
      <c r="C59" s="28" t="s">
        <v>112</v>
      </c>
      <c r="D59" s="28">
        <v>2322010305</v>
      </c>
      <c r="E59" s="28" t="s">
        <v>29</v>
      </c>
      <c r="F59" s="28" t="s">
        <v>107</v>
      </c>
      <c r="G59" s="28" t="s">
        <v>33</v>
      </c>
      <c r="H59" s="28" t="s">
        <v>46</v>
      </c>
      <c r="I59" s="28" t="s">
        <v>23</v>
      </c>
      <c r="J59" s="28">
        <v>9</v>
      </c>
      <c r="K59" s="28">
        <v>0.5</v>
      </c>
      <c r="L59" s="28" t="s">
        <v>24</v>
      </c>
      <c r="M59" s="28">
        <v>2</v>
      </c>
      <c r="N59" s="28">
        <f t="shared" si="4"/>
        <v>5.5</v>
      </c>
      <c r="O59" s="28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</row>
    <row r="60" spans="1:253" s="4" customFormat="1" ht="13.5">
      <c r="A60" s="27" t="s">
        <v>107</v>
      </c>
      <c r="B60" s="15">
        <v>58</v>
      </c>
      <c r="C60" s="28" t="s">
        <v>109</v>
      </c>
      <c r="D60" s="27">
        <v>2322010310</v>
      </c>
      <c r="E60" s="28" t="s">
        <v>20</v>
      </c>
      <c r="F60" s="28" t="s">
        <v>107</v>
      </c>
      <c r="G60" s="28" t="s">
        <v>33</v>
      </c>
      <c r="H60" s="28" t="s">
        <v>49</v>
      </c>
      <c r="I60" s="28" t="s">
        <v>23</v>
      </c>
      <c r="J60" s="27">
        <v>9</v>
      </c>
      <c r="K60" s="28">
        <v>0.5</v>
      </c>
      <c r="L60" s="28" t="s">
        <v>24</v>
      </c>
      <c r="M60" s="27">
        <v>2</v>
      </c>
      <c r="N60" s="28">
        <f t="shared" si="4"/>
        <v>5.5</v>
      </c>
      <c r="O60" s="28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pans="1:253" s="4" customFormat="1" ht="13.5">
      <c r="A61" s="27" t="s">
        <v>107</v>
      </c>
      <c r="B61" s="15">
        <v>59</v>
      </c>
      <c r="C61" s="28" t="s">
        <v>113</v>
      </c>
      <c r="D61" s="28">
        <v>2322010309</v>
      </c>
      <c r="E61" s="28" t="s">
        <v>29</v>
      </c>
      <c r="F61" s="28" t="s">
        <v>107</v>
      </c>
      <c r="G61" s="28" t="s">
        <v>33</v>
      </c>
      <c r="H61" s="28" t="s">
        <v>49</v>
      </c>
      <c r="I61" s="28" t="s">
        <v>23</v>
      </c>
      <c r="J61" s="28">
        <v>9</v>
      </c>
      <c r="K61" s="28">
        <v>0.5</v>
      </c>
      <c r="L61" s="28" t="s">
        <v>24</v>
      </c>
      <c r="M61" s="28">
        <v>2</v>
      </c>
      <c r="N61" s="28">
        <f t="shared" si="4"/>
        <v>5.5</v>
      </c>
      <c r="O61" s="28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</row>
    <row r="62" spans="1:253" s="4" customFormat="1" ht="13.5">
      <c r="A62" s="27" t="s">
        <v>107</v>
      </c>
      <c r="B62" s="15">
        <v>60</v>
      </c>
      <c r="C62" s="28" t="s">
        <v>114</v>
      </c>
      <c r="D62" s="27">
        <v>2322010301</v>
      </c>
      <c r="E62" s="28" t="s">
        <v>29</v>
      </c>
      <c r="F62" s="28" t="s">
        <v>107</v>
      </c>
      <c r="G62" s="28" t="s">
        <v>33</v>
      </c>
      <c r="H62" s="28" t="s">
        <v>49</v>
      </c>
      <c r="I62" s="28" t="s">
        <v>23</v>
      </c>
      <c r="J62" s="27">
        <v>9</v>
      </c>
      <c r="K62" s="28">
        <v>0.5</v>
      </c>
      <c r="L62" s="28" t="s">
        <v>24</v>
      </c>
      <c r="M62" s="27">
        <v>2</v>
      </c>
      <c r="N62" s="28">
        <f t="shared" si="4"/>
        <v>5.5</v>
      </c>
      <c r="O62" s="28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pans="1:253" s="4" customFormat="1" ht="13.5">
      <c r="A63" s="27" t="s">
        <v>107</v>
      </c>
      <c r="B63" s="15">
        <v>61</v>
      </c>
      <c r="C63" s="28" t="s">
        <v>115</v>
      </c>
      <c r="D63" s="28">
        <v>2322010326</v>
      </c>
      <c r="E63" s="28" t="s">
        <v>20</v>
      </c>
      <c r="F63" s="28" t="s">
        <v>107</v>
      </c>
      <c r="G63" s="28" t="s">
        <v>33</v>
      </c>
      <c r="H63" s="28" t="s">
        <v>49</v>
      </c>
      <c r="I63" s="28" t="s">
        <v>23</v>
      </c>
      <c r="J63" s="28">
        <v>9</v>
      </c>
      <c r="K63" s="28">
        <v>0.5</v>
      </c>
      <c r="L63" s="28" t="s">
        <v>24</v>
      </c>
      <c r="M63" s="28">
        <v>2</v>
      </c>
      <c r="N63" s="28">
        <f t="shared" si="4"/>
        <v>5.5</v>
      </c>
      <c r="O63" s="28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</row>
    <row r="64" spans="1:253" s="4" customFormat="1" ht="13.5">
      <c r="A64" s="27" t="s">
        <v>107</v>
      </c>
      <c r="B64" s="15">
        <v>62</v>
      </c>
      <c r="C64" s="28" t="s">
        <v>116</v>
      </c>
      <c r="D64" s="27">
        <v>2322010311</v>
      </c>
      <c r="E64" s="28" t="s">
        <v>30</v>
      </c>
      <c r="F64" s="28" t="s">
        <v>107</v>
      </c>
      <c r="G64" s="28" t="s">
        <v>33</v>
      </c>
      <c r="H64" s="28" t="s">
        <v>49</v>
      </c>
      <c r="I64" s="28" t="s">
        <v>23</v>
      </c>
      <c r="J64" s="27">
        <v>9</v>
      </c>
      <c r="K64" s="28">
        <v>0.5</v>
      </c>
      <c r="L64" s="28" t="s">
        <v>24</v>
      </c>
      <c r="M64" s="27">
        <v>2</v>
      </c>
      <c r="N64" s="28">
        <f t="shared" si="4"/>
        <v>5.5</v>
      </c>
      <c r="O64" s="28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</row>
    <row r="65" spans="1:253" s="4" customFormat="1" ht="13.5">
      <c r="A65" s="27" t="s">
        <v>107</v>
      </c>
      <c r="B65" s="15">
        <v>63</v>
      </c>
      <c r="C65" s="28" t="s">
        <v>117</v>
      </c>
      <c r="D65" s="28">
        <v>2322010322</v>
      </c>
      <c r="E65" s="28" t="s">
        <v>30</v>
      </c>
      <c r="F65" s="28" t="s">
        <v>107</v>
      </c>
      <c r="G65" s="28" t="s">
        <v>33</v>
      </c>
      <c r="H65" s="28" t="s">
        <v>49</v>
      </c>
      <c r="I65" s="28" t="s">
        <v>23</v>
      </c>
      <c r="J65" s="28">
        <v>9</v>
      </c>
      <c r="K65" s="28">
        <v>0.5</v>
      </c>
      <c r="L65" s="28" t="s">
        <v>24</v>
      </c>
      <c r="M65" s="28">
        <v>2</v>
      </c>
      <c r="N65" s="28">
        <f t="shared" si="4"/>
        <v>5.5</v>
      </c>
      <c r="O65" s="28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</row>
    <row r="66" spans="1:253" s="4" customFormat="1" ht="13.5">
      <c r="A66" s="24" t="s">
        <v>118</v>
      </c>
      <c r="B66" s="15">
        <v>64</v>
      </c>
      <c r="C66" s="23" t="s">
        <v>119</v>
      </c>
      <c r="D66" s="23">
        <v>2422010121</v>
      </c>
      <c r="E66" s="23" t="s">
        <v>29</v>
      </c>
      <c r="F66" s="23" t="s">
        <v>83</v>
      </c>
      <c r="G66" s="23" t="s">
        <v>33</v>
      </c>
      <c r="H66" s="23" t="s">
        <v>34</v>
      </c>
      <c r="I66" s="23" t="s">
        <v>18</v>
      </c>
      <c r="J66" s="23">
        <v>12</v>
      </c>
      <c r="K66" s="23">
        <v>1</v>
      </c>
      <c r="L66" s="24" t="s">
        <v>19</v>
      </c>
      <c r="M66" s="24">
        <v>8</v>
      </c>
      <c r="N66" s="23">
        <f>(J66+M66)*K66</f>
        <v>20</v>
      </c>
      <c r="O66" s="2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</row>
    <row r="67" spans="1:253" s="4" customFormat="1" ht="13.5">
      <c r="A67" s="24" t="s">
        <v>118</v>
      </c>
      <c r="B67" s="15">
        <v>65</v>
      </c>
      <c r="C67" s="23" t="s">
        <v>120</v>
      </c>
      <c r="D67" s="23">
        <v>2422010108</v>
      </c>
      <c r="E67" s="23" t="s">
        <v>29</v>
      </c>
      <c r="F67" s="23" t="s">
        <v>83</v>
      </c>
      <c r="G67" s="23" t="s">
        <v>33</v>
      </c>
      <c r="H67" s="23" t="s">
        <v>46</v>
      </c>
      <c r="I67" s="23" t="s">
        <v>23</v>
      </c>
      <c r="J67" s="23">
        <v>9</v>
      </c>
      <c r="K67" s="23">
        <v>1</v>
      </c>
      <c r="L67" s="24" t="s">
        <v>19</v>
      </c>
      <c r="M67" s="24">
        <v>8</v>
      </c>
      <c r="N67" s="23">
        <f t="shared" ref="N67:N73" si="5">(J67+M67)*K67</f>
        <v>17</v>
      </c>
      <c r="O67" s="59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</row>
    <row r="68" spans="1:253" s="4" customFormat="1" ht="13.5">
      <c r="A68" s="24" t="s">
        <v>83</v>
      </c>
      <c r="B68" s="15">
        <v>66</v>
      </c>
      <c r="C68" s="23" t="s">
        <v>121</v>
      </c>
      <c r="D68" s="23">
        <v>2422010115</v>
      </c>
      <c r="E68" s="23" t="s">
        <v>29</v>
      </c>
      <c r="F68" s="23" t="s">
        <v>83</v>
      </c>
      <c r="G68" s="23" t="s">
        <v>33</v>
      </c>
      <c r="H68" s="23" t="s">
        <v>38</v>
      </c>
      <c r="I68" s="23" t="s">
        <v>18</v>
      </c>
      <c r="J68" s="23">
        <v>12</v>
      </c>
      <c r="K68" s="23">
        <v>1</v>
      </c>
      <c r="L68" s="24" t="s">
        <v>24</v>
      </c>
      <c r="M68" s="24">
        <v>2</v>
      </c>
      <c r="N68" s="23">
        <f t="shared" si="5"/>
        <v>14</v>
      </c>
      <c r="O68" s="6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</row>
    <row r="69" spans="1:253" s="4" customFormat="1" ht="13.5">
      <c r="A69" s="24" t="s">
        <v>83</v>
      </c>
      <c r="B69" s="15">
        <v>67</v>
      </c>
      <c r="C69" s="23" t="s">
        <v>122</v>
      </c>
      <c r="D69" s="23">
        <v>2422010105</v>
      </c>
      <c r="E69" s="23" t="s">
        <v>30</v>
      </c>
      <c r="F69" s="23" t="s">
        <v>83</v>
      </c>
      <c r="G69" s="23" t="s">
        <v>33</v>
      </c>
      <c r="H69" s="23" t="s">
        <v>49</v>
      </c>
      <c r="I69" s="23" t="s">
        <v>23</v>
      </c>
      <c r="J69" s="23">
        <v>9</v>
      </c>
      <c r="K69" s="23">
        <v>1</v>
      </c>
      <c r="L69" s="24" t="s">
        <v>24</v>
      </c>
      <c r="M69" s="24">
        <v>2</v>
      </c>
      <c r="N69" s="23">
        <f t="shared" si="5"/>
        <v>11</v>
      </c>
      <c r="O69" s="2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</row>
    <row r="70" spans="1:253" s="4" customFormat="1" ht="13.5">
      <c r="A70" s="24" t="s">
        <v>83</v>
      </c>
      <c r="B70" s="15">
        <v>68</v>
      </c>
      <c r="C70" s="23" t="s">
        <v>123</v>
      </c>
      <c r="D70" s="23">
        <v>2422010118</v>
      </c>
      <c r="E70" s="23" t="s">
        <v>30</v>
      </c>
      <c r="F70" s="23" t="s">
        <v>83</v>
      </c>
      <c r="G70" s="23" t="s">
        <v>33</v>
      </c>
      <c r="H70" s="23" t="s">
        <v>49</v>
      </c>
      <c r="I70" s="23" t="s">
        <v>23</v>
      </c>
      <c r="J70" s="23">
        <v>9</v>
      </c>
      <c r="K70" s="23">
        <v>1</v>
      </c>
      <c r="L70" s="24" t="s">
        <v>24</v>
      </c>
      <c r="M70" s="24">
        <v>2</v>
      </c>
      <c r="N70" s="23">
        <f t="shared" si="5"/>
        <v>11</v>
      </c>
      <c r="O70" s="2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</row>
    <row r="71" spans="1:253" s="4" customFormat="1" ht="13.5">
      <c r="A71" s="24" t="s">
        <v>83</v>
      </c>
      <c r="B71" s="15">
        <v>69</v>
      </c>
      <c r="C71" s="23" t="s">
        <v>124</v>
      </c>
      <c r="D71" s="23">
        <v>2422010117</v>
      </c>
      <c r="E71" s="23" t="s">
        <v>29</v>
      </c>
      <c r="F71" s="23" t="s">
        <v>83</v>
      </c>
      <c r="G71" s="23" t="s">
        <v>33</v>
      </c>
      <c r="H71" s="23" t="s">
        <v>49</v>
      </c>
      <c r="I71" s="23" t="s">
        <v>23</v>
      </c>
      <c r="J71" s="23">
        <v>9</v>
      </c>
      <c r="K71" s="23">
        <v>1</v>
      </c>
      <c r="L71" s="24" t="s">
        <v>24</v>
      </c>
      <c r="M71" s="24">
        <v>2</v>
      </c>
      <c r="N71" s="23">
        <f t="shared" si="5"/>
        <v>11</v>
      </c>
      <c r="O71" s="2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</row>
    <row r="72" spans="1:253" s="4" customFormat="1" ht="13.5">
      <c r="A72" s="24" t="s">
        <v>83</v>
      </c>
      <c r="B72" s="15">
        <v>70</v>
      </c>
      <c r="C72" s="23" t="s">
        <v>125</v>
      </c>
      <c r="D72" s="23">
        <v>2422010113</v>
      </c>
      <c r="E72" s="23" t="s">
        <v>29</v>
      </c>
      <c r="F72" s="23" t="s">
        <v>83</v>
      </c>
      <c r="G72" s="23" t="s">
        <v>33</v>
      </c>
      <c r="H72" s="23" t="s">
        <v>126</v>
      </c>
      <c r="I72" s="23" t="s">
        <v>18</v>
      </c>
      <c r="J72" s="23">
        <v>12</v>
      </c>
      <c r="K72" s="23">
        <v>1</v>
      </c>
      <c r="L72" s="24" t="s">
        <v>24</v>
      </c>
      <c r="M72" s="24">
        <v>2</v>
      </c>
      <c r="N72" s="23">
        <f t="shared" si="5"/>
        <v>14</v>
      </c>
      <c r="O72" s="2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</row>
    <row r="73" spans="1:253" s="4" customFormat="1" ht="13.5">
      <c r="A73" s="24" t="s">
        <v>83</v>
      </c>
      <c r="B73" s="15">
        <v>71</v>
      </c>
      <c r="C73" s="23" t="s">
        <v>127</v>
      </c>
      <c r="D73" s="23">
        <v>2422010116</v>
      </c>
      <c r="E73" s="23" t="s">
        <v>30</v>
      </c>
      <c r="F73" s="23" t="s">
        <v>83</v>
      </c>
      <c r="G73" s="23" t="s">
        <v>33</v>
      </c>
      <c r="H73" s="23" t="s">
        <v>49</v>
      </c>
      <c r="I73" s="23" t="s">
        <v>23</v>
      </c>
      <c r="J73" s="23">
        <v>9</v>
      </c>
      <c r="K73" s="23">
        <v>1</v>
      </c>
      <c r="L73" s="24" t="s">
        <v>24</v>
      </c>
      <c r="M73" s="24">
        <v>2</v>
      </c>
      <c r="N73" s="23">
        <f t="shared" si="5"/>
        <v>11</v>
      </c>
      <c r="O73" s="2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</row>
    <row r="74" spans="1:253" s="4" customFormat="1" ht="13.5">
      <c r="A74" s="24" t="s">
        <v>128</v>
      </c>
      <c r="B74" s="15">
        <v>72</v>
      </c>
      <c r="C74" s="24" t="s">
        <v>129</v>
      </c>
      <c r="D74" s="24">
        <v>2422010201</v>
      </c>
      <c r="E74" s="24" t="s">
        <v>87</v>
      </c>
      <c r="F74" s="24" t="s">
        <v>128</v>
      </c>
      <c r="G74" s="24" t="s">
        <v>88</v>
      </c>
      <c r="H74" s="24" t="s">
        <v>130</v>
      </c>
      <c r="I74" s="24" t="s">
        <v>18</v>
      </c>
      <c r="J74" s="24">
        <v>12</v>
      </c>
      <c r="K74" s="24">
        <v>1.5</v>
      </c>
      <c r="L74" s="24" t="s">
        <v>19</v>
      </c>
      <c r="M74" s="24">
        <v>8</v>
      </c>
      <c r="N74" s="24">
        <f>(J74+M74)*K74</f>
        <v>30</v>
      </c>
      <c r="O74" s="24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</row>
    <row r="75" spans="1:253" s="4" customFormat="1" ht="13.5">
      <c r="A75" s="24" t="s">
        <v>128</v>
      </c>
      <c r="B75" s="15">
        <v>73</v>
      </c>
      <c r="C75" s="24" t="s">
        <v>131</v>
      </c>
      <c r="D75" s="24">
        <v>2422010224</v>
      </c>
      <c r="E75" s="24" t="s">
        <v>29</v>
      </c>
      <c r="F75" s="24" t="s">
        <v>128</v>
      </c>
      <c r="G75" s="24" t="s">
        <v>88</v>
      </c>
      <c r="H75" s="24" t="s">
        <v>132</v>
      </c>
      <c r="I75" s="24" t="s">
        <v>18</v>
      </c>
      <c r="J75" s="24">
        <v>12</v>
      </c>
      <c r="K75" s="24">
        <v>0.5</v>
      </c>
      <c r="L75" s="24" t="s">
        <v>19</v>
      </c>
      <c r="M75" s="24">
        <v>8</v>
      </c>
      <c r="N75" s="24">
        <f t="shared" ref="N75:N95" si="6">(J75+M75)*K75</f>
        <v>10</v>
      </c>
      <c r="O75" s="24" t="s">
        <v>25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</row>
    <row r="76" spans="1:253" s="4" customFormat="1" ht="13.5">
      <c r="A76" s="24" t="s">
        <v>128</v>
      </c>
      <c r="B76" s="15">
        <v>74</v>
      </c>
      <c r="C76" s="24" t="s">
        <v>133</v>
      </c>
      <c r="D76" s="24">
        <v>2422010221</v>
      </c>
      <c r="E76" s="24" t="s">
        <v>29</v>
      </c>
      <c r="F76" s="24" t="s">
        <v>128</v>
      </c>
      <c r="G76" s="24" t="s">
        <v>88</v>
      </c>
      <c r="H76" s="24" t="s">
        <v>104</v>
      </c>
      <c r="I76" s="24" t="s">
        <v>18</v>
      </c>
      <c r="J76" s="24">
        <v>12</v>
      </c>
      <c r="K76" s="24">
        <v>1.5</v>
      </c>
      <c r="L76" s="24" t="s">
        <v>24</v>
      </c>
      <c r="M76" s="24">
        <v>2</v>
      </c>
      <c r="N76" s="24">
        <f t="shared" si="6"/>
        <v>21</v>
      </c>
      <c r="O76" s="24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</row>
    <row r="77" spans="1:253" s="4" customFormat="1" ht="13.5">
      <c r="A77" s="24" t="s">
        <v>128</v>
      </c>
      <c r="B77" s="15">
        <v>75</v>
      </c>
      <c r="C77" s="24" t="s">
        <v>134</v>
      </c>
      <c r="D77" s="24">
        <v>2422010202</v>
      </c>
      <c r="E77" s="24" t="s">
        <v>30</v>
      </c>
      <c r="F77" s="24" t="s">
        <v>128</v>
      </c>
      <c r="G77" s="24" t="s">
        <v>88</v>
      </c>
      <c r="H77" s="24" t="s">
        <v>99</v>
      </c>
      <c r="I77" s="24" t="s">
        <v>23</v>
      </c>
      <c r="J77" s="24">
        <v>9</v>
      </c>
      <c r="K77" s="24">
        <v>0.5</v>
      </c>
      <c r="L77" s="24" t="s">
        <v>24</v>
      </c>
      <c r="M77" s="24">
        <v>2</v>
      </c>
      <c r="N77" s="24">
        <f t="shared" si="6"/>
        <v>5.5</v>
      </c>
      <c r="O77" s="24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</row>
    <row r="78" spans="1:253" s="4" customFormat="1" ht="13.5">
      <c r="A78" s="24" t="s">
        <v>128</v>
      </c>
      <c r="B78" s="15">
        <v>76</v>
      </c>
      <c r="C78" s="24" t="s">
        <v>135</v>
      </c>
      <c r="D78" s="24">
        <v>2422010212</v>
      </c>
      <c r="E78" s="24" t="s">
        <v>30</v>
      </c>
      <c r="F78" s="24" t="s">
        <v>128</v>
      </c>
      <c r="G78" s="24" t="s">
        <v>88</v>
      </c>
      <c r="H78" s="24" t="s">
        <v>136</v>
      </c>
      <c r="I78" s="24" t="s">
        <v>23</v>
      </c>
      <c r="J78" s="24">
        <v>9</v>
      </c>
      <c r="K78" s="24">
        <v>0.5</v>
      </c>
      <c r="L78" s="24" t="s">
        <v>19</v>
      </c>
      <c r="M78" s="24">
        <v>8</v>
      </c>
      <c r="N78" s="24">
        <f t="shared" si="6"/>
        <v>8.5</v>
      </c>
      <c r="O78" s="24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</row>
    <row r="79" spans="1:253" s="4" customFormat="1" ht="13.5">
      <c r="A79" s="24" t="s">
        <v>128</v>
      </c>
      <c r="B79" s="15">
        <v>77</v>
      </c>
      <c r="C79" s="24" t="s">
        <v>137</v>
      </c>
      <c r="D79" s="24">
        <v>2422010222</v>
      </c>
      <c r="E79" s="24" t="s">
        <v>29</v>
      </c>
      <c r="F79" s="24" t="s">
        <v>128</v>
      </c>
      <c r="G79" s="24" t="s">
        <v>88</v>
      </c>
      <c r="H79" s="24" t="s">
        <v>138</v>
      </c>
      <c r="I79" s="24" t="s">
        <v>23</v>
      </c>
      <c r="J79" s="24">
        <v>9</v>
      </c>
      <c r="K79" s="24">
        <v>1.5</v>
      </c>
      <c r="L79" s="24" t="s">
        <v>24</v>
      </c>
      <c r="M79" s="24">
        <v>2</v>
      </c>
      <c r="N79" s="24">
        <f t="shared" si="6"/>
        <v>16.5</v>
      </c>
      <c r="O79" s="24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</row>
    <row r="80" spans="1:253" s="4" customFormat="1" ht="13.5">
      <c r="A80" s="24" t="s">
        <v>128</v>
      </c>
      <c r="B80" s="15">
        <v>78</v>
      </c>
      <c r="C80" s="24" t="s">
        <v>139</v>
      </c>
      <c r="D80" s="24">
        <v>2422010214</v>
      </c>
      <c r="E80" s="24" t="s">
        <v>29</v>
      </c>
      <c r="F80" s="24" t="s">
        <v>128</v>
      </c>
      <c r="G80" s="24" t="s">
        <v>88</v>
      </c>
      <c r="H80" s="24" t="s">
        <v>89</v>
      </c>
      <c r="I80" s="24" t="s">
        <v>23</v>
      </c>
      <c r="J80" s="24">
        <v>9</v>
      </c>
      <c r="K80" s="24">
        <v>1.5</v>
      </c>
      <c r="L80" s="24" t="s">
        <v>24</v>
      </c>
      <c r="M80" s="24">
        <v>2</v>
      </c>
      <c r="N80" s="24">
        <f t="shared" si="6"/>
        <v>16.5</v>
      </c>
      <c r="O80" s="24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</row>
    <row r="81" spans="1:253" s="4" customFormat="1" ht="13.5">
      <c r="A81" s="24" t="s">
        <v>128</v>
      </c>
      <c r="B81" s="15">
        <v>79</v>
      </c>
      <c r="C81" s="24" t="s">
        <v>140</v>
      </c>
      <c r="D81" s="24">
        <v>2422010205</v>
      </c>
      <c r="E81" s="24" t="s">
        <v>29</v>
      </c>
      <c r="F81" s="24" t="s">
        <v>128</v>
      </c>
      <c r="G81" s="24" t="s">
        <v>88</v>
      </c>
      <c r="H81" s="24" t="s">
        <v>89</v>
      </c>
      <c r="I81" s="24" t="s">
        <v>23</v>
      </c>
      <c r="J81" s="24">
        <v>9</v>
      </c>
      <c r="K81" s="24">
        <v>1.5</v>
      </c>
      <c r="L81" s="24" t="s">
        <v>24</v>
      </c>
      <c r="M81" s="24">
        <v>2</v>
      </c>
      <c r="N81" s="24">
        <f t="shared" si="6"/>
        <v>16.5</v>
      </c>
      <c r="O81" s="24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</row>
    <row r="82" spans="1:253" s="4" customFormat="1" ht="13.5">
      <c r="A82" s="24" t="s">
        <v>128</v>
      </c>
      <c r="B82" s="15">
        <v>80</v>
      </c>
      <c r="C82" s="24" t="s">
        <v>141</v>
      </c>
      <c r="D82" s="24">
        <v>2422010217</v>
      </c>
      <c r="E82" s="24" t="s">
        <v>29</v>
      </c>
      <c r="F82" s="24" t="s">
        <v>128</v>
      </c>
      <c r="G82" s="24" t="s">
        <v>88</v>
      </c>
      <c r="H82" s="24" t="s">
        <v>142</v>
      </c>
      <c r="I82" s="24" t="s">
        <v>23</v>
      </c>
      <c r="J82" s="24">
        <v>9</v>
      </c>
      <c r="K82" s="24">
        <v>1.5</v>
      </c>
      <c r="L82" s="24" t="s">
        <v>24</v>
      </c>
      <c r="M82" s="24">
        <v>2</v>
      </c>
      <c r="N82" s="24">
        <f t="shared" si="6"/>
        <v>16.5</v>
      </c>
      <c r="O82" s="24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</row>
    <row r="83" spans="1:253" s="4" customFormat="1" ht="13.5">
      <c r="A83" s="14" t="s">
        <v>143</v>
      </c>
      <c r="B83" s="15">
        <v>81</v>
      </c>
      <c r="C83" s="15" t="s">
        <v>144</v>
      </c>
      <c r="D83" s="15">
        <v>2522010104</v>
      </c>
      <c r="E83" s="15" t="s">
        <v>29</v>
      </c>
      <c r="F83" s="15" t="s">
        <v>145</v>
      </c>
      <c r="G83" s="15" t="s">
        <v>88</v>
      </c>
      <c r="H83" s="15" t="s">
        <v>89</v>
      </c>
      <c r="I83" s="15" t="s">
        <v>23</v>
      </c>
      <c r="J83" s="15">
        <v>9</v>
      </c>
      <c r="K83" s="15">
        <v>0.5</v>
      </c>
      <c r="L83" s="14" t="s">
        <v>24</v>
      </c>
      <c r="M83" s="14">
        <v>2</v>
      </c>
      <c r="N83" s="15">
        <f t="shared" si="6"/>
        <v>5.5</v>
      </c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</row>
    <row r="84" spans="1:253" s="4" customFormat="1" ht="13.5">
      <c r="A84" s="14" t="s">
        <v>143</v>
      </c>
      <c r="B84" s="15">
        <v>82</v>
      </c>
      <c r="C84" s="15" t="s">
        <v>146</v>
      </c>
      <c r="D84" s="15">
        <v>2522010115</v>
      </c>
      <c r="E84" s="15" t="s">
        <v>29</v>
      </c>
      <c r="F84" s="15" t="s">
        <v>145</v>
      </c>
      <c r="G84" s="15" t="s">
        <v>88</v>
      </c>
      <c r="H84" s="16" t="s">
        <v>136</v>
      </c>
      <c r="I84" s="15" t="s">
        <v>23</v>
      </c>
      <c r="J84" s="15">
        <v>9</v>
      </c>
      <c r="K84" s="15">
        <v>0.5</v>
      </c>
      <c r="L84" s="14" t="s">
        <v>19</v>
      </c>
      <c r="M84" s="14">
        <v>8</v>
      </c>
      <c r="N84" s="15">
        <f t="shared" si="6"/>
        <v>8.5</v>
      </c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</row>
    <row r="85" spans="1:253" s="4" customFormat="1" ht="13.5">
      <c r="A85" s="14" t="s">
        <v>147</v>
      </c>
      <c r="B85" s="15">
        <v>83</v>
      </c>
      <c r="C85" s="15" t="s">
        <v>148</v>
      </c>
      <c r="D85" s="15">
        <v>2522010118</v>
      </c>
      <c r="E85" s="15" t="s">
        <v>30</v>
      </c>
      <c r="F85" s="15" t="s">
        <v>149</v>
      </c>
      <c r="G85" s="15" t="s">
        <v>88</v>
      </c>
      <c r="H85" s="15" t="s">
        <v>150</v>
      </c>
      <c r="I85" s="15" t="s">
        <v>23</v>
      </c>
      <c r="J85" s="15">
        <v>9</v>
      </c>
      <c r="K85" s="15">
        <v>0.5</v>
      </c>
      <c r="L85" s="14" t="s">
        <v>24</v>
      </c>
      <c r="M85" s="14">
        <v>2</v>
      </c>
      <c r="N85" s="15">
        <f t="shared" si="6"/>
        <v>5.5</v>
      </c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</row>
    <row r="86" spans="1:253" s="4" customFormat="1" ht="13.5">
      <c r="A86" s="14" t="s">
        <v>147</v>
      </c>
      <c r="B86" s="15">
        <v>84</v>
      </c>
      <c r="C86" s="15" t="s">
        <v>151</v>
      </c>
      <c r="D86" s="15">
        <v>2522010109</v>
      </c>
      <c r="E86" s="15" t="s">
        <v>30</v>
      </c>
      <c r="F86" s="15" t="s">
        <v>149</v>
      </c>
      <c r="G86" s="15" t="s">
        <v>88</v>
      </c>
      <c r="H86" s="15" t="s">
        <v>89</v>
      </c>
      <c r="I86" s="15" t="s">
        <v>23</v>
      </c>
      <c r="J86" s="15">
        <v>9</v>
      </c>
      <c r="K86" s="15">
        <v>0.5</v>
      </c>
      <c r="L86" s="14" t="s">
        <v>24</v>
      </c>
      <c r="M86" s="14">
        <v>2</v>
      </c>
      <c r="N86" s="15">
        <f t="shared" si="6"/>
        <v>5.5</v>
      </c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</row>
    <row r="87" spans="1:253" s="4" customFormat="1" ht="13.5">
      <c r="A87" s="14" t="s">
        <v>147</v>
      </c>
      <c r="B87" s="15">
        <v>85</v>
      </c>
      <c r="C87" s="15" t="s">
        <v>152</v>
      </c>
      <c r="D87" s="15">
        <v>2522010123</v>
      </c>
      <c r="E87" s="15" t="s">
        <v>30</v>
      </c>
      <c r="F87" s="15" t="s">
        <v>149</v>
      </c>
      <c r="G87" s="15" t="s">
        <v>88</v>
      </c>
      <c r="H87" s="15" t="s">
        <v>153</v>
      </c>
      <c r="I87" s="15" t="s">
        <v>23</v>
      </c>
      <c r="J87" s="15">
        <v>9</v>
      </c>
      <c r="K87" s="15">
        <v>0.5</v>
      </c>
      <c r="L87" s="14" t="s">
        <v>24</v>
      </c>
      <c r="M87" s="14">
        <v>2</v>
      </c>
      <c r="N87" s="15">
        <f t="shared" si="6"/>
        <v>5.5</v>
      </c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</row>
    <row r="88" spans="1:253" s="4" customFormat="1" ht="13.5">
      <c r="A88" s="14" t="s">
        <v>147</v>
      </c>
      <c r="B88" s="15">
        <v>86</v>
      </c>
      <c r="C88" s="15" t="s">
        <v>154</v>
      </c>
      <c r="D88" s="15">
        <v>2522010101</v>
      </c>
      <c r="E88" s="15" t="s">
        <v>29</v>
      </c>
      <c r="F88" s="15" t="s">
        <v>149</v>
      </c>
      <c r="G88" s="15" t="s">
        <v>88</v>
      </c>
      <c r="H88" s="15" t="s">
        <v>132</v>
      </c>
      <c r="I88" s="15" t="s">
        <v>23</v>
      </c>
      <c r="J88" s="15">
        <v>9</v>
      </c>
      <c r="K88" s="15">
        <v>0.5</v>
      </c>
      <c r="L88" s="14" t="s">
        <v>19</v>
      </c>
      <c r="M88" s="14">
        <v>8</v>
      </c>
      <c r="N88" s="15">
        <f t="shared" si="6"/>
        <v>8.5</v>
      </c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</row>
    <row r="89" spans="1:253" s="4" customFormat="1" ht="13.5">
      <c r="A89" s="14" t="s">
        <v>147</v>
      </c>
      <c r="B89" s="15">
        <v>87</v>
      </c>
      <c r="C89" s="15" t="s">
        <v>155</v>
      </c>
      <c r="D89" s="15">
        <v>2522010119</v>
      </c>
      <c r="E89" s="15" t="s">
        <v>29</v>
      </c>
      <c r="F89" s="15" t="s">
        <v>149</v>
      </c>
      <c r="G89" s="15" t="s">
        <v>88</v>
      </c>
      <c r="H89" s="15" t="s">
        <v>89</v>
      </c>
      <c r="I89" s="15" t="s">
        <v>23</v>
      </c>
      <c r="J89" s="15">
        <v>9</v>
      </c>
      <c r="K89" s="15">
        <v>0.5</v>
      </c>
      <c r="L89" s="14" t="s">
        <v>24</v>
      </c>
      <c r="M89" s="14">
        <v>2</v>
      </c>
      <c r="N89" s="15">
        <f t="shared" si="6"/>
        <v>5.5</v>
      </c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</row>
    <row r="90" spans="1:253" s="4" customFormat="1" ht="13.5">
      <c r="A90" s="14" t="s">
        <v>147</v>
      </c>
      <c r="B90" s="15">
        <v>88</v>
      </c>
      <c r="C90" s="15" t="s">
        <v>156</v>
      </c>
      <c r="D90" s="15">
        <v>2522010125</v>
      </c>
      <c r="E90" s="15" t="s">
        <v>29</v>
      </c>
      <c r="F90" s="15" t="s">
        <v>149</v>
      </c>
      <c r="G90" s="15" t="s">
        <v>88</v>
      </c>
      <c r="H90" s="15" t="s">
        <v>99</v>
      </c>
      <c r="I90" s="15" t="s">
        <v>23</v>
      </c>
      <c r="J90" s="15">
        <v>9</v>
      </c>
      <c r="K90" s="15">
        <v>0.5</v>
      </c>
      <c r="L90" s="14" t="s">
        <v>24</v>
      </c>
      <c r="M90" s="14">
        <v>2</v>
      </c>
      <c r="N90" s="15">
        <f t="shared" si="6"/>
        <v>5.5</v>
      </c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</row>
    <row r="91" spans="1:253" s="4" customFormat="1" ht="13.5">
      <c r="A91" s="14" t="s">
        <v>147</v>
      </c>
      <c r="B91" s="15">
        <v>89</v>
      </c>
      <c r="C91" s="15" t="s">
        <v>157</v>
      </c>
      <c r="D91" s="15">
        <v>2522010103</v>
      </c>
      <c r="E91" s="15" t="s">
        <v>29</v>
      </c>
      <c r="F91" s="15" t="s">
        <v>149</v>
      </c>
      <c r="G91" s="15" t="s">
        <v>88</v>
      </c>
      <c r="H91" s="15" t="s">
        <v>130</v>
      </c>
      <c r="I91" s="15" t="s">
        <v>23</v>
      </c>
      <c r="J91" s="15">
        <v>9</v>
      </c>
      <c r="K91" s="15">
        <v>0.5</v>
      </c>
      <c r="L91" s="14" t="s">
        <v>19</v>
      </c>
      <c r="M91" s="14">
        <v>8</v>
      </c>
      <c r="N91" s="15">
        <f t="shared" si="6"/>
        <v>8.5</v>
      </c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</row>
    <row r="92" spans="1:253" s="4" customFormat="1" ht="13.5">
      <c r="A92" s="14" t="s">
        <v>147</v>
      </c>
      <c r="B92" s="15">
        <v>90</v>
      </c>
      <c r="C92" s="15" t="s">
        <v>158</v>
      </c>
      <c r="D92" s="15">
        <v>2522010124</v>
      </c>
      <c r="E92" s="15" t="s">
        <v>30</v>
      </c>
      <c r="F92" s="15" t="s">
        <v>149</v>
      </c>
      <c r="G92" s="15" t="s">
        <v>88</v>
      </c>
      <c r="H92" s="15" t="s">
        <v>89</v>
      </c>
      <c r="I92" s="15" t="s">
        <v>23</v>
      </c>
      <c r="J92" s="15">
        <v>9</v>
      </c>
      <c r="K92" s="15">
        <v>0.5</v>
      </c>
      <c r="L92" s="14" t="s">
        <v>24</v>
      </c>
      <c r="M92" s="14">
        <v>2</v>
      </c>
      <c r="N92" s="15">
        <f t="shared" si="6"/>
        <v>5.5</v>
      </c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</row>
    <row r="93" spans="1:253" s="4" customFormat="1" ht="13.5">
      <c r="A93" s="14" t="s">
        <v>147</v>
      </c>
      <c r="B93" s="15">
        <v>91</v>
      </c>
      <c r="C93" s="15" t="s">
        <v>159</v>
      </c>
      <c r="D93" s="15">
        <v>2422040116</v>
      </c>
      <c r="E93" s="15" t="s">
        <v>30</v>
      </c>
      <c r="F93" s="15" t="s">
        <v>149</v>
      </c>
      <c r="G93" s="15" t="s">
        <v>88</v>
      </c>
      <c r="H93" s="15" t="s">
        <v>104</v>
      </c>
      <c r="I93" s="15" t="s">
        <v>23</v>
      </c>
      <c r="J93" s="15">
        <v>9</v>
      </c>
      <c r="K93" s="15">
        <v>0.5</v>
      </c>
      <c r="L93" s="14" t="s">
        <v>19</v>
      </c>
      <c r="M93" s="14">
        <v>8</v>
      </c>
      <c r="N93" s="15">
        <f t="shared" si="6"/>
        <v>8.5</v>
      </c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</row>
    <row r="94" spans="1:253" s="4" customFormat="1" ht="13.5">
      <c r="A94" s="14" t="s">
        <v>147</v>
      </c>
      <c r="B94" s="15">
        <v>92</v>
      </c>
      <c r="C94" s="15" t="s">
        <v>159</v>
      </c>
      <c r="D94" s="15">
        <v>2422040116</v>
      </c>
      <c r="E94" s="15" t="s">
        <v>30</v>
      </c>
      <c r="F94" s="15" t="s">
        <v>149</v>
      </c>
      <c r="G94" s="15" t="s">
        <v>88</v>
      </c>
      <c r="H94" s="15" t="s">
        <v>89</v>
      </c>
      <c r="I94" s="15" t="s">
        <v>23</v>
      </c>
      <c r="J94" s="15">
        <v>9</v>
      </c>
      <c r="K94" s="15">
        <v>0.5</v>
      </c>
      <c r="L94" s="14" t="s">
        <v>24</v>
      </c>
      <c r="M94" s="14">
        <v>2</v>
      </c>
      <c r="N94" s="15">
        <f t="shared" si="6"/>
        <v>5.5</v>
      </c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</row>
    <row r="95" spans="1:253" s="4" customFormat="1" ht="13.5">
      <c r="A95" s="14" t="s">
        <v>147</v>
      </c>
      <c r="B95" s="15">
        <v>93</v>
      </c>
      <c r="C95" s="15" t="s">
        <v>160</v>
      </c>
      <c r="D95" s="15">
        <v>2522010120</v>
      </c>
      <c r="E95" s="15" t="s">
        <v>29</v>
      </c>
      <c r="F95" s="15" t="s">
        <v>149</v>
      </c>
      <c r="G95" s="15" t="s">
        <v>88</v>
      </c>
      <c r="H95" s="15" t="s">
        <v>89</v>
      </c>
      <c r="I95" s="15" t="s">
        <v>23</v>
      </c>
      <c r="J95" s="15">
        <v>9</v>
      </c>
      <c r="K95" s="15">
        <v>0.5</v>
      </c>
      <c r="L95" s="14" t="s">
        <v>24</v>
      </c>
      <c r="M95" s="14">
        <v>2</v>
      </c>
      <c r="N95" s="15">
        <f t="shared" si="6"/>
        <v>5.5</v>
      </c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</row>
    <row r="96" spans="1:253" s="4" customFormat="1" ht="13.5">
      <c r="A96" s="32" t="s">
        <v>161</v>
      </c>
      <c r="B96" s="15">
        <v>94</v>
      </c>
      <c r="C96" s="33" t="s">
        <v>162</v>
      </c>
      <c r="D96" s="33">
        <v>2522010205</v>
      </c>
      <c r="E96" s="33" t="s">
        <v>29</v>
      </c>
      <c r="F96" s="33" t="s">
        <v>163</v>
      </c>
      <c r="G96" s="33" t="s">
        <v>33</v>
      </c>
      <c r="H96" s="33" t="s">
        <v>34</v>
      </c>
      <c r="I96" s="33" t="s">
        <v>23</v>
      </c>
      <c r="J96" s="33">
        <v>9</v>
      </c>
      <c r="K96" s="33">
        <v>0.5</v>
      </c>
      <c r="L96" s="32" t="s">
        <v>19</v>
      </c>
      <c r="M96" s="32">
        <v>8</v>
      </c>
      <c r="N96" s="33">
        <v>8.5</v>
      </c>
      <c r="O96" s="34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</row>
    <row r="97" spans="1:253" s="4" customFormat="1" ht="13.5">
      <c r="A97" s="32" t="s">
        <v>161</v>
      </c>
      <c r="B97" s="15">
        <v>95</v>
      </c>
      <c r="C97" s="33" t="s">
        <v>164</v>
      </c>
      <c r="D97" s="33">
        <v>2522010209</v>
      </c>
      <c r="E97" s="33" t="s">
        <v>29</v>
      </c>
      <c r="F97" s="33" t="s">
        <v>163</v>
      </c>
      <c r="G97" s="33" t="s">
        <v>33</v>
      </c>
      <c r="H97" s="35" t="s">
        <v>38</v>
      </c>
      <c r="I97" s="33" t="s">
        <v>23</v>
      </c>
      <c r="J97" s="33">
        <v>9</v>
      </c>
      <c r="K97" s="33">
        <v>0.5</v>
      </c>
      <c r="L97" s="32" t="s">
        <v>19</v>
      </c>
      <c r="M97" s="32">
        <v>8</v>
      </c>
      <c r="N97" s="33">
        <v>8.5</v>
      </c>
      <c r="O97" s="34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</row>
    <row r="98" spans="1:253" s="4" customFormat="1" ht="13.5">
      <c r="A98" s="32" t="s">
        <v>161</v>
      </c>
      <c r="B98" s="15">
        <v>96</v>
      </c>
      <c r="C98" s="33" t="s">
        <v>165</v>
      </c>
      <c r="D98" s="33">
        <v>2522010203</v>
      </c>
      <c r="E98" s="33" t="s">
        <v>29</v>
      </c>
      <c r="F98" s="33" t="s">
        <v>163</v>
      </c>
      <c r="G98" s="33" t="s">
        <v>33</v>
      </c>
      <c r="H98" s="33" t="s">
        <v>36</v>
      </c>
      <c r="I98" s="33" t="s">
        <v>23</v>
      </c>
      <c r="J98" s="33">
        <v>9</v>
      </c>
      <c r="K98" s="33">
        <v>0.5</v>
      </c>
      <c r="L98" s="32" t="s">
        <v>19</v>
      </c>
      <c r="M98" s="32">
        <v>8</v>
      </c>
      <c r="N98" s="33">
        <v>8.5</v>
      </c>
      <c r="O98" s="34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</row>
    <row r="99" spans="1:253" s="4" customFormat="1" ht="13.5">
      <c r="A99" s="32" t="s">
        <v>161</v>
      </c>
      <c r="B99" s="15">
        <v>97</v>
      </c>
      <c r="C99" s="33" t="s">
        <v>166</v>
      </c>
      <c r="D99" s="33">
        <v>2522010217</v>
      </c>
      <c r="E99" s="33" t="s">
        <v>29</v>
      </c>
      <c r="F99" s="33" t="s">
        <v>163</v>
      </c>
      <c r="G99" s="33" t="s">
        <v>33</v>
      </c>
      <c r="H99" s="33" t="s">
        <v>40</v>
      </c>
      <c r="I99" s="33" t="s">
        <v>23</v>
      </c>
      <c r="J99" s="33">
        <v>9</v>
      </c>
      <c r="K99" s="33">
        <v>0.5</v>
      </c>
      <c r="L99" s="32" t="s">
        <v>24</v>
      </c>
      <c r="M99" s="32">
        <v>2</v>
      </c>
      <c r="N99" s="33">
        <v>5.5</v>
      </c>
      <c r="O99" s="34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</row>
    <row r="100" spans="1:253" s="4" customFormat="1" ht="13.5">
      <c r="A100" s="32" t="s">
        <v>161</v>
      </c>
      <c r="B100" s="15">
        <v>98</v>
      </c>
      <c r="C100" s="33" t="s">
        <v>167</v>
      </c>
      <c r="D100" s="33">
        <v>2522010213</v>
      </c>
      <c r="E100" s="33" t="s">
        <v>30</v>
      </c>
      <c r="F100" s="33" t="s">
        <v>163</v>
      </c>
      <c r="G100" s="33" t="s">
        <v>33</v>
      </c>
      <c r="H100" s="33" t="s">
        <v>46</v>
      </c>
      <c r="I100" s="33" t="s">
        <v>23</v>
      </c>
      <c r="J100" s="33">
        <v>9</v>
      </c>
      <c r="K100" s="33">
        <v>0.5</v>
      </c>
      <c r="L100" s="32" t="s">
        <v>24</v>
      </c>
      <c r="M100" s="32">
        <v>2</v>
      </c>
      <c r="N100" s="33">
        <v>5.5</v>
      </c>
      <c r="O100" s="34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</row>
    <row r="101" spans="1:253" s="4" customFormat="1" ht="13.5">
      <c r="A101" s="32" t="s">
        <v>161</v>
      </c>
      <c r="B101" s="15">
        <v>99</v>
      </c>
      <c r="C101" s="33" t="s">
        <v>168</v>
      </c>
      <c r="D101" s="36">
        <v>2522010224</v>
      </c>
      <c r="E101" s="33" t="s">
        <v>29</v>
      </c>
      <c r="F101" s="33" t="s">
        <v>163</v>
      </c>
      <c r="G101" s="33" t="s">
        <v>33</v>
      </c>
      <c r="H101" s="36" t="s">
        <v>42</v>
      </c>
      <c r="I101" s="33" t="s">
        <v>23</v>
      </c>
      <c r="J101" s="33">
        <v>9</v>
      </c>
      <c r="K101" s="33">
        <v>0.5</v>
      </c>
      <c r="L101" s="32" t="s">
        <v>24</v>
      </c>
      <c r="M101" s="32">
        <v>2</v>
      </c>
      <c r="N101" s="33">
        <v>5.5</v>
      </c>
      <c r="O101" s="36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</row>
    <row r="102" spans="1:253" s="4" customFormat="1" ht="13.5">
      <c r="A102" s="32" t="s">
        <v>161</v>
      </c>
      <c r="B102" s="15">
        <v>100</v>
      </c>
      <c r="C102" s="33" t="s">
        <v>169</v>
      </c>
      <c r="D102" s="36">
        <v>2522010208</v>
      </c>
      <c r="E102" s="33" t="s">
        <v>29</v>
      </c>
      <c r="F102" s="33" t="s">
        <v>163</v>
      </c>
      <c r="G102" s="33" t="s">
        <v>33</v>
      </c>
      <c r="H102" s="33" t="s">
        <v>44</v>
      </c>
      <c r="I102" s="33" t="s">
        <v>23</v>
      </c>
      <c r="J102" s="33">
        <v>9</v>
      </c>
      <c r="K102" s="33">
        <v>0.5</v>
      </c>
      <c r="L102" s="32" t="s">
        <v>24</v>
      </c>
      <c r="M102" s="32">
        <v>2</v>
      </c>
      <c r="N102" s="33">
        <v>5.5</v>
      </c>
      <c r="O102" s="36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</row>
    <row r="103" spans="1:253" s="4" customFormat="1" ht="13.5">
      <c r="A103" s="32" t="s">
        <v>161</v>
      </c>
      <c r="B103" s="15">
        <v>101</v>
      </c>
      <c r="C103" s="33" t="s">
        <v>170</v>
      </c>
      <c r="D103" s="36">
        <v>2522010215</v>
      </c>
      <c r="E103" s="33" t="s">
        <v>29</v>
      </c>
      <c r="F103" s="33" t="s">
        <v>163</v>
      </c>
      <c r="G103" s="33" t="s">
        <v>33</v>
      </c>
      <c r="H103" s="33" t="s">
        <v>44</v>
      </c>
      <c r="I103" s="33" t="s">
        <v>23</v>
      </c>
      <c r="J103" s="33">
        <v>9</v>
      </c>
      <c r="K103" s="33">
        <v>0.5</v>
      </c>
      <c r="L103" s="32" t="s">
        <v>24</v>
      </c>
      <c r="M103" s="32">
        <v>2</v>
      </c>
      <c r="N103" s="33">
        <v>5.5</v>
      </c>
      <c r="O103" s="36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</row>
    <row r="104" spans="1:253" s="4" customFormat="1" ht="13.5">
      <c r="A104" s="33" t="s">
        <v>171</v>
      </c>
      <c r="B104" s="15">
        <v>102</v>
      </c>
      <c r="C104" s="33" t="s">
        <v>172</v>
      </c>
      <c r="D104" s="33">
        <v>2222020123</v>
      </c>
      <c r="E104" s="33" t="s">
        <v>29</v>
      </c>
      <c r="F104" s="33" t="s">
        <v>173</v>
      </c>
      <c r="G104" s="33" t="s">
        <v>174</v>
      </c>
      <c r="H104" s="33" t="s">
        <v>175</v>
      </c>
      <c r="I104" s="33" t="s">
        <v>18</v>
      </c>
      <c r="J104" s="33">
        <v>12</v>
      </c>
      <c r="K104" s="33">
        <v>1</v>
      </c>
      <c r="L104" s="33" t="s">
        <v>24</v>
      </c>
      <c r="M104" s="33">
        <v>2</v>
      </c>
      <c r="N104" s="33">
        <f>(J104+M104)*K104</f>
        <v>14</v>
      </c>
      <c r="O104" s="33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</row>
    <row r="105" spans="1:253" s="4" customFormat="1" ht="13.5">
      <c r="A105" s="33" t="s">
        <v>171</v>
      </c>
      <c r="B105" s="15">
        <v>103</v>
      </c>
      <c r="C105" s="33" t="s">
        <v>176</v>
      </c>
      <c r="D105" s="33">
        <v>2222020109</v>
      </c>
      <c r="E105" s="33" t="s">
        <v>20</v>
      </c>
      <c r="F105" s="33" t="s">
        <v>177</v>
      </c>
      <c r="G105" s="33" t="s">
        <v>174</v>
      </c>
      <c r="H105" s="33" t="s">
        <v>178</v>
      </c>
      <c r="I105" s="33" t="s">
        <v>23</v>
      </c>
      <c r="J105" s="33">
        <v>9</v>
      </c>
      <c r="K105" s="33">
        <v>1</v>
      </c>
      <c r="L105" s="33" t="s">
        <v>24</v>
      </c>
      <c r="M105" s="33">
        <v>2</v>
      </c>
      <c r="N105" s="33">
        <f t="shared" ref="N105:N123" si="7">(J105+M105)*K105</f>
        <v>11</v>
      </c>
      <c r="O105" s="33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</row>
    <row r="106" spans="1:253" s="4" customFormat="1" ht="13.5">
      <c r="A106" s="33" t="s">
        <v>171</v>
      </c>
      <c r="B106" s="15">
        <v>104</v>
      </c>
      <c r="C106" s="33" t="s">
        <v>179</v>
      </c>
      <c r="D106" s="33">
        <v>2105100306</v>
      </c>
      <c r="E106" s="33" t="s">
        <v>29</v>
      </c>
      <c r="F106" s="33" t="s">
        <v>180</v>
      </c>
      <c r="G106" s="33" t="s">
        <v>174</v>
      </c>
      <c r="H106" s="33" t="s">
        <v>181</v>
      </c>
      <c r="I106" s="33" t="s">
        <v>23</v>
      </c>
      <c r="J106" s="33">
        <v>9</v>
      </c>
      <c r="K106" s="33">
        <v>1</v>
      </c>
      <c r="L106" s="33" t="s">
        <v>24</v>
      </c>
      <c r="M106" s="33">
        <v>2</v>
      </c>
      <c r="N106" s="33">
        <f t="shared" si="7"/>
        <v>11</v>
      </c>
      <c r="O106" s="33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</row>
    <row r="107" spans="1:253" s="4" customFormat="1" ht="13.5">
      <c r="A107" s="33" t="s">
        <v>171</v>
      </c>
      <c r="B107" s="15">
        <v>105</v>
      </c>
      <c r="C107" s="33" t="s">
        <v>182</v>
      </c>
      <c r="D107" s="33">
        <v>2222020117</v>
      </c>
      <c r="E107" s="33" t="s">
        <v>29</v>
      </c>
      <c r="F107" s="33" t="s">
        <v>183</v>
      </c>
      <c r="G107" s="33" t="s">
        <v>174</v>
      </c>
      <c r="H107" s="33" t="s">
        <v>184</v>
      </c>
      <c r="I107" s="33" t="s">
        <v>18</v>
      </c>
      <c r="J107" s="33">
        <v>12</v>
      </c>
      <c r="K107" s="33">
        <v>1</v>
      </c>
      <c r="L107" s="33" t="s">
        <v>24</v>
      </c>
      <c r="M107" s="33">
        <v>2</v>
      </c>
      <c r="N107" s="33">
        <f t="shared" si="7"/>
        <v>14</v>
      </c>
      <c r="O107" s="33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</row>
    <row r="108" spans="1:253" s="4" customFormat="1" ht="13.5">
      <c r="A108" s="33" t="s">
        <v>171</v>
      </c>
      <c r="B108" s="15">
        <v>106</v>
      </c>
      <c r="C108" s="33" t="s">
        <v>185</v>
      </c>
      <c r="D108" s="33">
        <v>2222020120</v>
      </c>
      <c r="E108" s="33" t="s">
        <v>29</v>
      </c>
      <c r="F108" s="33" t="s">
        <v>186</v>
      </c>
      <c r="G108" s="33" t="s">
        <v>174</v>
      </c>
      <c r="H108" s="33" t="s">
        <v>187</v>
      </c>
      <c r="I108" s="33" t="s">
        <v>18</v>
      </c>
      <c r="J108" s="33">
        <v>12</v>
      </c>
      <c r="K108" s="33">
        <v>1</v>
      </c>
      <c r="L108" s="33" t="s">
        <v>19</v>
      </c>
      <c r="M108" s="33">
        <v>8</v>
      </c>
      <c r="N108" s="33">
        <f t="shared" si="7"/>
        <v>20</v>
      </c>
      <c r="O108" s="33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</row>
    <row r="109" spans="1:253" s="4" customFormat="1" ht="13.5">
      <c r="A109" s="33" t="s">
        <v>171</v>
      </c>
      <c r="B109" s="15">
        <v>107</v>
      </c>
      <c r="C109" s="33" t="s">
        <v>188</v>
      </c>
      <c r="D109" s="33">
        <v>2105100108</v>
      </c>
      <c r="E109" s="33" t="s">
        <v>29</v>
      </c>
      <c r="F109" s="33" t="s">
        <v>189</v>
      </c>
      <c r="G109" s="33" t="s">
        <v>174</v>
      </c>
      <c r="H109" s="33" t="s">
        <v>178</v>
      </c>
      <c r="I109" s="33" t="s">
        <v>23</v>
      </c>
      <c r="J109" s="33">
        <v>9</v>
      </c>
      <c r="K109" s="33">
        <v>1</v>
      </c>
      <c r="L109" s="33" t="s">
        <v>24</v>
      </c>
      <c r="M109" s="33">
        <v>2</v>
      </c>
      <c r="N109" s="33">
        <f>(J109+M109)*K109</f>
        <v>11</v>
      </c>
      <c r="O109" s="33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</row>
    <row r="110" spans="1:253" s="4" customFormat="1" ht="13.5">
      <c r="A110" s="33" t="s">
        <v>171</v>
      </c>
      <c r="B110" s="15">
        <v>108</v>
      </c>
      <c r="C110" s="33" t="s">
        <v>190</v>
      </c>
      <c r="D110" s="33">
        <v>2222020118</v>
      </c>
      <c r="E110" s="33" t="s">
        <v>20</v>
      </c>
      <c r="F110" s="33" t="s">
        <v>191</v>
      </c>
      <c r="G110" s="33" t="s">
        <v>174</v>
      </c>
      <c r="H110" s="33" t="s">
        <v>192</v>
      </c>
      <c r="I110" s="33" t="s">
        <v>23</v>
      </c>
      <c r="J110" s="33">
        <v>9</v>
      </c>
      <c r="K110" s="33">
        <v>0.5</v>
      </c>
      <c r="L110" s="33" t="s">
        <v>24</v>
      </c>
      <c r="M110" s="33">
        <v>2</v>
      </c>
      <c r="N110" s="33">
        <f t="shared" si="7"/>
        <v>5.5</v>
      </c>
      <c r="O110" s="33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</row>
    <row r="111" spans="1:253" s="4" customFormat="1" ht="13.5">
      <c r="A111" s="33" t="s">
        <v>171</v>
      </c>
      <c r="B111" s="15">
        <v>109</v>
      </c>
      <c r="C111" s="33" t="s">
        <v>193</v>
      </c>
      <c r="D111" s="33">
        <v>2222020103</v>
      </c>
      <c r="E111" s="33" t="s">
        <v>29</v>
      </c>
      <c r="F111" s="33" t="s">
        <v>194</v>
      </c>
      <c r="G111" s="33" t="s">
        <v>174</v>
      </c>
      <c r="H111" s="33" t="s">
        <v>195</v>
      </c>
      <c r="I111" s="33" t="s">
        <v>23</v>
      </c>
      <c r="J111" s="33">
        <v>9</v>
      </c>
      <c r="K111" s="33">
        <v>1</v>
      </c>
      <c r="L111" s="33" t="s">
        <v>19</v>
      </c>
      <c r="M111" s="33">
        <v>8</v>
      </c>
      <c r="N111" s="33">
        <f t="shared" si="7"/>
        <v>17</v>
      </c>
      <c r="O111" s="33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</row>
    <row r="112" spans="1:253" s="4" customFormat="1" ht="13.5">
      <c r="A112" s="33" t="s">
        <v>196</v>
      </c>
      <c r="B112" s="15">
        <v>110</v>
      </c>
      <c r="C112" s="33" t="s">
        <v>197</v>
      </c>
      <c r="D112" s="33">
        <v>2322020121</v>
      </c>
      <c r="E112" s="33" t="s">
        <v>20</v>
      </c>
      <c r="F112" s="33" t="s">
        <v>198</v>
      </c>
      <c r="G112" s="33" t="s">
        <v>199</v>
      </c>
      <c r="H112" s="33" t="s">
        <v>34</v>
      </c>
      <c r="I112" s="33" t="s">
        <v>18</v>
      </c>
      <c r="J112" s="33">
        <v>12</v>
      </c>
      <c r="K112" s="33">
        <v>0.5</v>
      </c>
      <c r="L112" s="33" t="s">
        <v>19</v>
      </c>
      <c r="M112" s="33">
        <v>8</v>
      </c>
      <c r="N112" s="33">
        <f t="shared" si="7"/>
        <v>10</v>
      </c>
      <c r="O112" s="33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</row>
    <row r="113" spans="1:253" s="4" customFormat="1" ht="13.5">
      <c r="A113" s="33" t="s">
        <v>196</v>
      </c>
      <c r="B113" s="15">
        <v>111</v>
      </c>
      <c r="C113" s="33" t="s">
        <v>200</v>
      </c>
      <c r="D113" s="33">
        <v>2322020118</v>
      </c>
      <c r="E113" s="33" t="s">
        <v>20</v>
      </c>
      <c r="F113" s="33" t="s">
        <v>198</v>
      </c>
      <c r="G113" s="33" t="s">
        <v>199</v>
      </c>
      <c r="H113" s="33" t="s">
        <v>201</v>
      </c>
      <c r="I113" s="33" t="s">
        <v>18</v>
      </c>
      <c r="J113" s="33">
        <v>12</v>
      </c>
      <c r="K113" s="33">
        <v>0.5</v>
      </c>
      <c r="L113" s="33" t="s">
        <v>24</v>
      </c>
      <c r="M113" s="33">
        <v>2</v>
      </c>
      <c r="N113" s="33">
        <f t="shared" si="7"/>
        <v>7</v>
      </c>
      <c r="O113" s="33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</row>
    <row r="114" spans="1:253" s="4" customFormat="1" ht="13.5">
      <c r="A114" s="33" t="s">
        <v>196</v>
      </c>
      <c r="B114" s="15">
        <v>112</v>
      </c>
      <c r="C114" s="33" t="s">
        <v>202</v>
      </c>
      <c r="D114" s="33">
        <v>2322020125</v>
      </c>
      <c r="E114" s="33" t="s">
        <v>20</v>
      </c>
      <c r="F114" s="33" t="s">
        <v>198</v>
      </c>
      <c r="G114" s="33" t="s">
        <v>199</v>
      </c>
      <c r="H114" s="33" t="s">
        <v>36</v>
      </c>
      <c r="I114" s="33" t="s">
        <v>18</v>
      </c>
      <c r="J114" s="33">
        <v>12</v>
      </c>
      <c r="K114" s="33">
        <v>0.5</v>
      </c>
      <c r="L114" s="33" t="s">
        <v>19</v>
      </c>
      <c r="M114" s="33">
        <v>8</v>
      </c>
      <c r="N114" s="33">
        <f t="shared" si="7"/>
        <v>10</v>
      </c>
      <c r="O114" s="33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</row>
    <row r="115" spans="1:253" s="4" customFormat="1" ht="13.5">
      <c r="A115" s="33" t="s">
        <v>196</v>
      </c>
      <c r="B115" s="15">
        <v>113</v>
      </c>
      <c r="C115" s="33" t="s">
        <v>203</v>
      </c>
      <c r="D115" s="33">
        <v>2322020119</v>
      </c>
      <c r="E115" s="33" t="s">
        <v>29</v>
      </c>
      <c r="F115" s="33" t="s">
        <v>198</v>
      </c>
      <c r="G115" s="33" t="s">
        <v>199</v>
      </c>
      <c r="H115" s="33" t="s">
        <v>38</v>
      </c>
      <c r="I115" s="33" t="s">
        <v>18</v>
      </c>
      <c r="J115" s="33">
        <v>12</v>
      </c>
      <c r="K115" s="33">
        <v>0.5</v>
      </c>
      <c r="L115" s="33" t="s">
        <v>24</v>
      </c>
      <c r="M115" s="33">
        <v>2</v>
      </c>
      <c r="N115" s="33">
        <f t="shared" si="7"/>
        <v>7</v>
      </c>
      <c r="O115" s="33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</row>
    <row r="116" spans="1:253" s="4" customFormat="1" ht="13.5">
      <c r="A116" s="33" t="s">
        <v>196</v>
      </c>
      <c r="B116" s="15">
        <v>114</v>
      </c>
      <c r="C116" s="33" t="s">
        <v>204</v>
      </c>
      <c r="D116" s="33">
        <v>2322020122</v>
      </c>
      <c r="E116" s="33" t="s">
        <v>20</v>
      </c>
      <c r="F116" s="33" t="s">
        <v>198</v>
      </c>
      <c r="G116" s="33" t="s">
        <v>199</v>
      </c>
      <c r="H116" s="33" t="s">
        <v>49</v>
      </c>
      <c r="I116" s="33" t="s">
        <v>23</v>
      </c>
      <c r="J116" s="33">
        <v>9</v>
      </c>
      <c r="K116" s="33">
        <v>0.5</v>
      </c>
      <c r="L116" s="33" t="s">
        <v>24</v>
      </c>
      <c r="M116" s="33">
        <v>2</v>
      </c>
      <c r="N116" s="33">
        <f t="shared" si="7"/>
        <v>5.5</v>
      </c>
      <c r="O116" s="33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</row>
    <row r="117" spans="1:253" s="4" customFormat="1" ht="13.5">
      <c r="A117" s="33" t="s">
        <v>196</v>
      </c>
      <c r="B117" s="15">
        <v>115</v>
      </c>
      <c r="C117" s="33" t="s">
        <v>205</v>
      </c>
      <c r="D117" s="33">
        <v>2322020120</v>
      </c>
      <c r="E117" s="33" t="s">
        <v>29</v>
      </c>
      <c r="F117" s="33" t="s">
        <v>198</v>
      </c>
      <c r="G117" s="33" t="s">
        <v>199</v>
      </c>
      <c r="H117" s="33" t="s">
        <v>49</v>
      </c>
      <c r="I117" s="33" t="s">
        <v>23</v>
      </c>
      <c r="J117" s="33">
        <v>9</v>
      </c>
      <c r="K117" s="33">
        <v>0.5</v>
      </c>
      <c r="L117" s="33" t="s">
        <v>24</v>
      </c>
      <c r="M117" s="33">
        <v>2</v>
      </c>
      <c r="N117" s="33">
        <f t="shared" si="7"/>
        <v>5.5</v>
      </c>
      <c r="O117" s="33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</row>
    <row r="118" spans="1:253" s="4" customFormat="1" ht="13.5">
      <c r="A118" s="33" t="s">
        <v>196</v>
      </c>
      <c r="B118" s="15">
        <v>116</v>
      </c>
      <c r="C118" s="33" t="s">
        <v>206</v>
      </c>
      <c r="D118" s="33">
        <v>2322020111</v>
      </c>
      <c r="E118" s="33" t="s">
        <v>29</v>
      </c>
      <c r="F118" s="33" t="s">
        <v>198</v>
      </c>
      <c r="G118" s="33" t="s">
        <v>199</v>
      </c>
      <c r="H118" s="33" t="s">
        <v>207</v>
      </c>
      <c r="I118" s="33" t="s">
        <v>23</v>
      </c>
      <c r="J118" s="33">
        <v>9</v>
      </c>
      <c r="K118" s="33">
        <v>0.5</v>
      </c>
      <c r="L118" s="33" t="s">
        <v>24</v>
      </c>
      <c r="M118" s="33">
        <v>2</v>
      </c>
      <c r="N118" s="33">
        <f t="shared" si="7"/>
        <v>5.5</v>
      </c>
      <c r="O118" s="33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</row>
    <row r="119" spans="1:253" s="4" customFormat="1" ht="13.5">
      <c r="A119" s="33" t="s">
        <v>196</v>
      </c>
      <c r="B119" s="15">
        <v>117</v>
      </c>
      <c r="C119" s="33" t="s">
        <v>208</v>
      </c>
      <c r="D119" s="33">
        <v>2322020103</v>
      </c>
      <c r="E119" s="33" t="s">
        <v>30</v>
      </c>
      <c r="F119" s="33" t="s">
        <v>198</v>
      </c>
      <c r="G119" s="33" t="s">
        <v>199</v>
      </c>
      <c r="H119" s="33" t="s">
        <v>49</v>
      </c>
      <c r="I119" s="33" t="s">
        <v>23</v>
      </c>
      <c r="J119" s="33">
        <v>9</v>
      </c>
      <c r="K119" s="33">
        <v>0.5</v>
      </c>
      <c r="L119" s="33" t="s">
        <v>24</v>
      </c>
      <c r="M119" s="33">
        <v>2</v>
      </c>
      <c r="N119" s="33">
        <f t="shared" si="7"/>
        <v>5.5</v>
      </c>
      <c r="O119" s="33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</row>
    <row r="120" spans="1:253" s="4" customFormat="1" ht="13.5">
      <c r="A120" s="33" t="s">
        <v>196</v>
      </c>
      <c r="B120" s="15">
        <v>118</v>
      </c>
      <c r="C120" s="33" t="s">
        <v>209</v>
      </c>
      <c r="D120" s="33">
        <v>2322020113</v>
      </c>
      <c r="E120" s="33" t="s">
        <v>30</v>
      </c>
      <c r="F120" s="33" t="s">
        <v>198</v>
      </c>
      <c r="G120" s="33" t="s">
        <v>199</v>
      </c>
      <c r="H120" s="33" t="s">
        <v>49</v>
      </c>
      <c r="I120" s="33" t="s">
        <v>23</v>
      </c>
      <c r="J120" s="33">
        <v>9</v>
      </c>
      <c r="K120" s="33">
        <v>0.5</v>
      </c>
      <c r="L120" s="33" t="s">
        <v>24</v>
      </c>
      <c r="M120" s="33">
        <v>2</v>
      </c>
      <c r="N120" s="33">
        <f t="shared" si="7"/>
        <v>5.5</v>
      </c>
      <c r="O120" s="33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</row>
    <row r="121" spans="1:253" s="4" customFormat="1" ht="13.5">
      <c r="A121" s="33" t="s">
        <v>196</v>
      </c>
      <c r="B121" s="15">
        <v>119</v>
      </c>
      <c r="C121" s="33" t="s">
        <v>210</v>
      </c>
      <c r="D121" s="33">
        <v>2322020117</v>
      </c>
      <c r="E121" s="33" t="s">
        <v>30</v>
      </c>
      <c r="F121" s="33" t="s">
        <v>198</v>
      </c>
      <c r="G121" s="33" t="s">
        <v>199</v>
      </c>
      <c r="H121" s="33" t="s">
        <v>211</v>
      </c>
      <c r="I121" s="33" t="s">
        <v>23</v>
      </c>
      <c r="J121" s="33">
        <v>9</v>
      </c>
      <c r="K121" s="33">
        <v>0.5</v>
      </c>
      <c r="L121" s="33" t="s">
        <v>24</v>
      </c>
      <c r="M121" s="33">
        <v>2</v>
      </c>
      <c r="N121" s="33">
        <f t="shared" si="7"/>
        <v>5.5</v>
      </c>
      <c r="O121" s="33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</row>
    <row r="122" spans="1:253" s="4" customFormat="1" ht="13.5">
      <c r="A122" s="33" t="s">
        <v>196</v>
      </c>
      <c r="B122" s="15">
        <v>120</v>
      </c>
      <c r="C122" s="33" t="s">
        <v>212</v>
      </c>
      <c r="D122" s="33">
        <v>2322020110</v>
      </c>
      <c r="E122" s="33" t="s">
        <v>29</v>
      </c>
      <c r="F122" s="33" t="s">
        <v>198</v>
      </c>
      <c r="G122" s="33" t="s">
        <v>199</v>
      </c>
      <c r="H122" s="33" t="s">
        <v>49</v>
      </c>
      <c r="I122" s="33" t="s">
        <v>23</v>
      </c>
      <c r="J122" s="33">
        <v>9</v>
      </c>
      <c r="K122" s="33">
        <v>0.5</v>
      </c>
      <c r="L122" s="33" t="s">
        <v>24</v>
      </c>
      <c r="M122" s="33">
        <v>2</v>
      </c>
      <c r="N122" s="33">
        <f t="shared" si="7"/>
        <v>5.5</v>
      </c>
      <c r="O122" s="33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</row>
    <row r="123" spans="1:253" s="4" customFormat="1" ht="13.5">
      <c r="A123" s="33" t="s">
        <v>196</v>
      </c>
      <c r="B123" s="15">
        <v>121</v>
      </c>
      <c r="C123" s="33" t="s">
        <v>213</v>
      </c>
      <c r="D123" s="33">
        <v>2322020109</v>
      </c>
      <c r="E123" s="33" t="s">
        <v>29</v>
      </c>
      <c r="F123" s="33" t="s">
        <v>198</v>
      </c>
      <c r="G123" s="33" t="s">
        <v>199</v>
      </c>
      <c r="H123" s="33" t="s">
        <v>42</v>
      </c>
      <c r="I123" s="33" t="s">
        <v>23</v>
      </c>
      <c r="J123" s="33">
        <v>9</v>
      </c>
      <c r="K123" s="33">
        <v>0.5</v>
      </c>
      <c r="L123" s="33" t="s">
        <v>24</v>
      </c>
      <c r="M123" s="33">
        <v>2</v>
      </c>
      <c r="N123" s="33">
        <f t="shared" si="7"/>
        <v>5.5</v>
      </c>
      <c r="O123" s="33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</row>
    <row r="124" spans="1:253" s="4" customFormat="1" ht="13.5">
      <c r="A124" s="33" t="s">
        <v>214</v>
      </c>
      <c r="B124" s="15">
        <v>122</v>
      </c>
      <c r="C124" s="33" t="s">
        <v>215</v>
      </c>
      <c r="D124" s="33">
        <v>2422020102</v>
      </c>
      <c r="E124" s="33" t="s">
        <v>87</v>
      </c>
      <c r="F124" s="33" t="s">
        <v>216</v>
      </c>
      <c r="G124" s="33" t="s">
        <v>199</v>
      </c>
      <c r="H124" s="33" t="s">
        <v>34</v>
      </c>
      <c r="I124" s="33" t="s">
        <v>18</v>
      </c>
      <c r="J124" s="33">
        <v>12</v>
      </c>
      <c r="K124" s="33">
        <v>1</v>
      </c>
      <c r="L124" s="33" t="s">
        <v>19</v>
      </c>
      <c r="M124" s="33">
        <v>8</v>
      </c>
      <c r="N124" s="33">
        <v>20</v>
      </c>
      <c r="O124" s="33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</row>
    <row r="125" spans="1:253" s="4" customFormat="1" ht="13.5">
      <c r="A125" s="33" t="s">
        <v>214</v>
      </c>
      <c r="B125" s="15">
        <v>123</v>
      </c>
      <c r="C125" s="33" t="s">
        <v>217</v>
      </c>
      <c r="D125" s="33">
        <v>2422020115</v>
      </c>
      <c r="E125" s="33" t="s">
        <v>87</v>
      </c>
      <c r="F125" s="33" t="s">
        <v>218</v>
      </c>
      <c r="G125" s="33" t="s">
        <v>199</v>
      </c>
      <c r="H125" s="33" t="s">
        <v>219</v>
      </c>
      <c r="I125" s="33" t="s">
        <v>18</v>
      </c>
      <c r="J125" s="33">
        <v>12</v>
      </c>
      <c r="K125" s="33">
        <v>1</v>
      </c>
      <c r="L125" s="33" t="s">
        <v>19</v>
      </c>
      <c r="M125" s="33">
        <v>8</v>
      </c>
      <c r="N125" s="33">
        <v>20</v>
      </c>
      <c r="O125" s="33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</row>
    <row r="126" spans="1:253" s="4" customFormat="1" ht="13.5">
      <c r="A126" s="33" t="s">
        <v>220</v>
      </c>
      <c r="B126" s="15">
        <v>124</v>
      </c>
      <c r="C126" s="33" t="s">
        <v>221</v>
      </c>
      <c r="D126" s="33">
        <v>2422020119</v>
      </c>
      <c r="E126" s="33" t="s">
        <v>87</v>
      </c>
      <c r="F126" s="33" t="s">
        <v>222</v>
      </c>
      <c r="G126" s="33" t="s">
        <v>199</v>
      </c>
      <c r="H126" s="33" t="s">
        <v>42</v>
      </c>
      <c r="I126" s="33" t="s">
        <v>23</v>
      </c>
      <c r="J126" s="33">
        <v>9</v>
      </c>
      <c r="K126" s="33">
        <v>1</v>
      </c>
      <c r="L126" s="33" t="s">
        <v>24</v>
      </c>
      <c r="M126" s="33">
        <v>2</v>
      </c>
      <c r="N126" s="33">
        <v>11</v>
      </c>
      <c r="O126" s="33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</row>
    <row r="127" spans="1:253" s="4" customFormat="1" ht="13.5">
      <c r="A127" s="33" t="s">
        <v>220</v>
      </c>
      <c r="B127" s="15">
        <v>125</v>
      </c>
      <c r="C127" s="33" t="s">
        <v>223</v>
      </c>
      <c r="D127" s="33">
        <v>2422020109</v>
      </c>
      <c r="E127" s="33" t="s">
        <v>87</v>
      </c>
      <c r="F127" s="33" t="s">
        <v>224</v>
      </c>
      <c r="G127" s="33" t="s">
        <v>199</v>
      </c>
      <c r="H127" s="33" t="s">
        <v>38</v>
      </c>
      <c r="I127" s="33" t="s">
        <v>18</v>
      </c>
      <c r="J127" s="33">
        <v>12</v>
      </c>
      <c r="K127" s="33">
        <v>1</v>
      </c>
      <c r="L127" s="33" t="s">
        <v>24</v>
      </c>
      <c r="M127" s="33">
        <v>2</v>
      </c>
      <c r="N127" s="33">
        <v>14</v>
      </c>
      <c r="O127" s="33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</row>
    <row r="128" spans="1:253" s="4" customFormat="1" ht="13.5">
      <c r="A128" s="33" t="s">
        <v>220</v>
      </c>
      <c r="B128" s="15">
        <v>126</v>
      </c>
      <c r="C128" s="33" t="s">
        <v>225</v>
      </c>
      <c r="D128" s="33">
        <v>2422020118</v>
      </c>
      <c r="E128" s="33" t="s">
        <v>30</v>
      </c>
      <c r="F128" s="33" t="s">
        <v>226</v>
      </c>
      <c r="G128" s="33" t="s">
        <v>199</v>
      </c>
      <c r="H128" s="33" t="s">
        <v>46</v>
      </c>
      <c r="I128" s="33" t="s">
        <v>23</v>
      </c>
      <c r="J128" s="33">
        <v>9</v>
      </c>
      <c r="K128" s="33">
        <v>1</v>
      </c>
      <c r="L128" s="33" t="s">
        <v>24</v>
      </c>
      <c r="M128" s="33">
        <v>2</v>
      </c>
      <c r="N128" s="33">
        <v>11</v>
      </c>
      <c r="O128" s="33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</row>
    <row r="129" spans="1:253" s="4" customFormat="1" ht="13.5">
      <c r="A129" s="33" t="s">
        <v>220</v>
      </c>
      <c r="B129" s="15">
        <v>127</v>
      </c>
      <c r="C129" s="33" t="s">
        <v>227</v>
      </c>
      <c r="D129" s="33">
        <v>2422020116</v>
      </c>
      <c r="E129" s="33" t="s">
        <v>30</v>
      </c>
      <c r="F129" s="33" t="s">
        <v>228</v>
      </c>
      <c r="G129" s="33" t="s">
        <v>199</v>
      </c>
      <c r="H129" s="33" t="s">
        <v>229</v>
      </c>
      <c r="I129" s="33" t="s">
        <v>23</v>
      </c>
      <c r="J129" s="33">
        <v>9</v>
      </c>
      <c r="K129" s="33">
        <v>0.5</v>
      </c>
      <c r="L129" s="33" t="s">
        <v>24</v>
      </c>
      <c r="M129" s="33">
        <v>2</v>
      </c>
      <c r="N129" s="33">
        <v>5.5</v>
      </c>
      <c r="O129" s="33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</row>
    <row r="130" spans="1:253" s="4" customFormat="1" ht="13.5">
      <c r="A130" s="33" t="s">
        <v>220</v>
      </c>
      <c r="B130" s="15">
        <v>128</v>
      </c>
      <c r="C130" s="33" t="s">
        <v>230</v>
      </c>
      <c r="D130" s="33">
        <v>2422020101</v>
      </c>
      <c r="E130" s="33" t="s">
        <v>30</v>
      </c>
      <c r="F130" s="33" t="s">
        <v>231</v>
      </c>
      <c r="G130" s="33" t="s">
        <v>199</v>
      </c>
      <c r="H130" s="33" t="s">
        <v>229</v>
      </c>
      <c r="I130" s="33" t="s">
        <v>23</v>
      </c>
      <c r="J130" s="33">
        <v>9</v>
      </c>
      <c r="K130" s="33">
        <v>0.5</v>
      </c>
      <c r="L130" s="33" t="s">
        <v>24</v>
      </c>
      <c r="M130" s="33">
        <v>2</v>
      </c>
      <c r="N130" s="33">
        <v>5.5</v>
      </c>
      <c r="O130" s="33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</row>
    <row r="131" spans="1:253" s="4" customFormat="1" ht="13.5">
      <c r="A131" s="33" t="s">
        <v>220</v>
      </c>
      <c r="B131" s="15">
        <v>129</v>
      </c>
      <c r="C131" s="33" t="s">
        <v>232</v>
      </c>
      <c r="D131" s="33">
        <v>2422020106</v>
      </c>
      <c r="E131" s="33" t="s">
        <v>30</v>
      </c>
      <c r="F131" s="33" t="s">
        <v>233</v>
      </c>
      <c r="G131" s="33" t="s">
        <v>199</v>
      </c>
      <c r="H131" s="33" t="s">
        <v>234</v>
      </c>
      <c r="I131" s="33" t="s">
        <v>23</v>
      </c>
      <c r="J131" s="33">
        <v>9</v>
      </c>
      <c r="K131" s="33">
        <v>1</v>
      </c>
      <c r="L131" s="33" t="s">
        <v>24</v>
      </c>
      <c r="M131" s="33">
        <v>2</v>
      </c>
      <c r="N131" s="33">
        <v>11</v>
      </c>
      <c r="O131" s="33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</row>
    <row r="132" spans="1:253" s="4" customFormat="1" ht="13.5">
      <c r="A132" s="33" t="s">
        <v>220</v>
      </c>
      <c r="B132" s="15">
        <v>130</v>
      </c>
      <c r="C132" s="33" t="s">
        <v>235</v>
      </c>
      <c r="D132" s="33">
        <v>2422020113</v>
      </c>
      <c r="E132" s="33" t="s">
        <v>30</v>
      </c>
      <c r="F132" s="33" t="s">
        <v>236</v>
      </c>
      <c r="G132" s="33" t="s">
        <v>199</v>
      </c>
      <c r="H132" s="33" t="s">
        <v>229</v>
      </c>
      <c r="I132" s="33" t="s">
        <v>23</v>
      </c>
      <c r="J132" s="33">
        <v>9</v>
      </c>
      <c r="K132" s="33">
        <v>0.5</v>
      </c>
      <c r="L132" s="33" t="s">
        <v>24</v>
      </c>
      <c r="M132" s="33">
        <v>2</v>
      </c>
      <c r="N132" s="33">
        <v>5.5</v>
      </c>
      <c r="O132" s="33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</row>
    <row r="133" spans="1:253" s="4" customFormat="1" ht="13.5">
      <c r="A133" s="33" t="s">
        <v>237</v>
      </c>
      <c r="B133" s="15">
        <v>131</v>
      </c>
      <c r="C133" s="28" t="s">
        <v>238</v>
      </c>
      <c r="D133" s="28">
        <v>2522020101</v>
      </c>
      <c r="E133" s="28" t="s">
        <v>29</v>
      </c>
      <c r="F133" s="28" t="s">
        <v>239</v>
      </c>
      <c r="G133" s="28" t="s">
        <v>199</v>
      </c>
      <c r="H133" s="29" t="s">
        <v>34</v>
      </c>
      <c r="I133" s="28" t="s">
        <v>18</v>
      </c>
      <c r="J133" s="28">
        <v>12</v>
      </c>
      <c r="K133" s="28">
        <v>0.5</v>
      </c>
      <c r="L133" s="27" t="s">
        <v>19</v>
      </c>
      <c r="M133" s="27">
        <v>8</v>
      </c>
      <c r="N133" s="28">
        <v>10</v>
      </c>
      <c r="O133" s="28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</row>
    <row r="134" spans="1:253" s="4" customFormat="1" ht="13.5">
      <c r="A134" s="33" t="s">
        <v>237</v>
      </c>
      <c r="B134" s="15">
        <v>132</v>
      </c>
      <c r="C134" s="28" t="s">
        <v>240</v>
      </c>
      <c r="D134" s="28">
        <v>2522020103</v>
      </c>
      <c r="E134" s="28" t="s">
        <v>30</v>
      </c>
      <c r="F134" s="28" t="s">
        <v>239</v>
      </c>
      <c r="G134" s="28" t="s">
        <v>199</v>
      </c>
      <c r="H134" s="28" t="s">
        <v>42</v>
      </c>
      <c r="I134" s="28" t="s">
        <v>23</v>
      </c>
      <c r="J134" s="28">
        <v>9</v>
      </c>
      <c r="K134" s="28">
        <v>0.5</v>
      </c>
      <c r="L134" s="27" t="s">
        <v>24</v>
      </c>
      <c r="M134" s="27">
        <v>2</v>
      </c>
      <c r="N134" s="28">
        <v>5.5</v>
      </c>
      <c r="O134" s="28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</row>
    <row r="135" spans="1:253" s="4" customFormat="1" ht="13.5">
      <c r="A135" s="33" t="s">
        <v>241</v>
      </c>
      <c r="B135" s="15">
        <v>133</v>
      </c>
      <c r="C135" s="28" t="s">
        <v>242</v>
      </c>
      <c r="D135" s="28">
        <v>2522020113</v>
      </c>
      <c r="E135" s="28" t="s">
        <v>29</v>
      </c>
      <c r="F135" s="28" t="s">
        <v>239</v>
      </c>
      <c r="G135" s="28" t="s">
        <v>199</v>
      </c>
      <c r="H135" s="28" t="s">
        <v>44</v>
      </c>
      <c r="I135" s="28" t="s">
        <v>23</v>
      </c>
      <c r="J135" s="28">
        <v>9</v>
      </c>
      <c r="K135" s="28">
        <v>0.5</v>
      </c>
      <c r="L135" s="27" t="s">
        <v>24</v>
      </c>
      <c r="M135" s="27">
        <v>2</v>
      </c>
      <c r="N135" s="28">
        <v>5.5</v>
      </c>
      <c r="O135" s="28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</row>
    <row r="136" spans="1:253" s="4" customFormat="1" ht="13.5">
      <c r="A136" s="33" t="s">
        <v>241</v>
      </c>
      <c r="B136" s="15">
        <v>134</v>
      </c>
      <c r="C136" s="28" t="s">
        <v>243</v>
      </c>
      <c r="D136" s="28">
        <v>2522020118</v>
      </c>
      <c r="E136" s="28" t="s">
        <v>29</v>
      </c>
      <c r="F136" s="28" t="s">
        <v>239</v>
      </c>
      <c r="G136" s="28" t="s">
        <v>199</v>
      </c>
      <c r="H136" s="28" t="s">
        <v>36</v>
      </c>
      <c r="I136" s="28" t="s">
        <v>18</v>
      </c>
      <c r="J136" s="28">
        <v>9</v>
      </c>
      <c r="K136" s="28">
        <v>0.5</v>
      </c>
      <c r="L136" s="27" t="s">
        <v>24</v>
      </c>
      <c r="M136" s="27">
        <v>2</v>
      </c>
      <c r="N136" s="28">
        <v>5.5</v>
      </c>
      <c r="O136" s="28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</row>
    <row r="137" spans="1:253" s="4" customFormat="1" ht="13.5">
      <c r="A137" s="33" t="s">
        <v>241</v>
      </c>
      <c r="B137" s="15">
        <v>135</v>
      </c>
      <c r="C137" s="28" t="s">
        <v>244</v>
      </c>
      <c r="D137" s="28">
        <v>2522020116</v>
      </c>
      <c r="E137" s="28" t="s">
        <v>29</v>
      </c>
      <c r="F137" s="28" t="s">
        <v>239</v>
      </c>
      <c r="G137" s="28" t="s">
        <v>199</v>
      </c>
      <c r="H137" s="28" t="s">
        <v>46</v>
      </c>
      <c r="I137" s="28" t="s">
        <v>23</v>
      </c>
      <c r="J137" s="28">
        <v>9</v>
      </c>
      <c r="K137" s="28">
        <v>0.5</v>
      </c>
      <c r="L137" s="27" t="s">
        <v>24</v>
      </c>
      <c r="M137" s="27">
        <v>2</v>
      </c>
      <c r="N137" s="28">
        <v>5.5</v>
      </c>
      <c r="O137" s="28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</row>
    <row r="138" spans="1:253" s="4" customFormat="1" ht="13.5">
      <c r="A138" s="33" t="s">
        <v>241</v>
      </c>
      <c r="B138" s="15">
        <v>136</v>
      </c>
      <c r="C138" s="28" t="s">
        <v>245</v>
      </c>
      <c r="D138" s="28">
        <v>2522020117</v>
      </c>
      <c r="E138" s="28" t="s">
        <v>29</v>
      </c>
      <c r="F138" s="28" t="s">
        <v>239</v>
      </c>
      <c r="G138" s="28" t="s">
        <v>246</v>
      </c>
      <c r="H138" s="28" t="s">
        <v>247</v>
      </c>
      <c r="I138" s="28" t="s">
        <v>23</v>
      </c>
      <c r="J138" s="28">
        <v>9</v>
      </c>
      <c r="K138" s="28">
        <v>0.5</v>
      </c>
      <c r="L138" s="27" t="s">
        <v>24</v>
      </c>
      <c r="M138" s="27">
        <v>2</v>
      </c>
      <c r="N138" s="28">
        <v>5.5</v>
      </c>
      <c r="O138" s="28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</row>
    <row r="139" spans="1:253" s="4" customFormat="1" ht="13.5">
      <c r="A139" s="33" t="s">
        <v>241</v>
      </c>
      <c r="B139" s="15">
        <v>137</v>
      </c>
      <c r="C139" s="28" t="s">
        <v>248</v>
      </c>
      <c r="D139" s="28">
        <v>2522020111</v>
      </c>
      <c r="E139" s="28" t="s">
        <v>29</v>
      </c>
      <c r="F139" s="28" t="s">
        <v>239</v>
      </c>
      <c r="G139" s="28" t="s">
        <v>199</v>
      </c>
      <c r="H139" s="28" t="s">
        <v>38</v>
      </c>
      <c r="I139" s="28" t="s">
        <v>18</v>
      </c>
      <c r="J139" s="28">
        <v>12</v>
      </c>
      <c r="K139" s="28">
        <v>0.5</v>
      </c>
      <c r="L139" s="27" t="s">
        <v>19</v>
      </c>
      <c r="M139" s="27">
        <v>8</v>
      </c>
      <c r="N139" s="28">
        <v>10</v>
      </c>
      <c r="O139" s="28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</row>
    <row r="140" spans="1:253" s="4" customFormat="1" ht="13.5">
      <c r="A140" s="33" t="s">
        <v>249</v>
      </c>
      <c r="B140" s="15">
        <v>138</v>
      </c>
      <c r="C140" s="15" t="s">
        <v>250</v>
      </c>
      <c r="D140" s="15">
        <v>2222040126</v>
      </c>
      <c r="E140" s="15" t="s">
        <v>20</v>
      </c>
      <c r="F140" s="15" t="s">
        <v>251</v>
      </c>
      <c r="G140" s="15" t="s">
        <v>252</v>
      </c>
      <c r="H140" s="15" t="s">
        <v>253</v>
      </c>
      <c r="I140" s="15" t="s">
        <v>18</v>
      </c>
      <c r="J140" s="15">
        <v>12</v>
      </c>
      <c r="K140" s="15">
        <v>0.5</v>
      </c>
      <c r="L140" s="14" t="s">
        <v>19</v>
      </c>
      <c r="M140" s="14">
        <v>8</v>
      </c>
      <c r="N140" s="15">
        <f t="shared" ref="N140:N146" si="8">(J140+M140)*K140</f>
        <v>10</v>
      </c>
      <c r="O140" s="9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</row>
    <row r="141" spans="1:253" s="4" customFormat="1" ht="13.5">
      <c r="A141" s="33" t="s">
        <v>249</v>
      </c>
      <c r="B141" s="15">
        <v>139</v>
      </c>
      <c r="C141" s="15" t="s">
        <v>254</v>
      </c>
      <c r="D141" s="15">
        <v>2222040123</v>
      </c>
      <c r="E141" s="15" t="s">
        <v>16</v>
      </c>
      <c r="F141" s="15" t="s">
        <v>251</v>
      </c>
      <c r="G141" s="15" t="s">
        <v>252</v>
      </c>
      <c r="H141" s="16" t="s">
        <v>255</v>
      </c>
      <c r="I141" s="15" t="s">
        <v>18</v>
      </c>
      <c r="J141" s="15">
        <v>12</v>
      </c>
      <c r="K141" s="15">
        <v>0.5</v>
      </c>
      <c r="L141" s="14" t="s">
        <v>19</v>
      </c>
      <c r="M141" s="14">
        <v>8</v>
      </c>
      <c r="N141" s="15">
        <f t="shared" si="8"/>
        <v>10</v>
      </c>
      <c r="O141" s="9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</row>
    <row r="142" spans="1:253" s="4" customFormat="1" ht="13.5">
      <c r="A142" s="33" t="s">
        <v>249</v>
      </c>
      <c r="B142" s="15">
        <v>140</v>
      </c>
      <c r="C142" s="15" t="s">
        <v>256</v>
      </c>
      <c r="D142" s="15">
        <v>2222040110</v>
      </c>
      <c r="E142" s="15" t="s">
        <v>16</v>
      </c>
      <c r="F142" s="15" t="s">
        <v>251</v>
      </c>
      <c r="G142" s="15" t="s">
        <v>252</v>
      </c>
      <c r="H142" s="15" t="s">
        <v>257</v>
      </c>
      <c r="I142" s="15" t="s">
        <v>18</v>
      </c>
      <c r="J142" s="15">
        <v>12</v>
      </c>
      <c r="K142" s="15">
        <v>0.5</v>
      </c>
      <c r="L142" s="14" t="s">
        <v>24</v>
      </c>
      <c r="M142" s="14">
        <v>2</v>
      </c>
      <c r="N142" s="15">
        <f t="shared" si="8"/>
        <v>7</v>
      </c>
      <c r="O142" s="9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</row>
    <row r="143" spans="1:253" s="4" customFormat="1" ht="13.5">
      <c r="A143" s="33" t="s">
        <v>249</v>
      </c>
      <c r="B143" s="15">
        <v>141</v>
      </c>
      <c r="C143" s="15" t="s">
        <v>258</v>
      </c>
      <c r="D143" s="15">
        <v>2222040113</v>
      </c>
      <c r="E143" s="15" t="s">
        <v>20</v>
      </c>
      <c r="F143" s="15" t="s">
        <v>251</v>
      </c>
      <c r="G143" s="15" t="s">
        <v>252</v>
      </c>
      <c r="H143" s="15" t="s">
        <v>259</v>
      </c>
      <c r="I143" s="15" t="s">
        <v>23</v>
      </c>
      <c r="J143" s="15">
        <v>9</v>
      </c>
      <c r="K143" s="15">
        <v>0.5</v>
      </c>
      <c r="L143" s="14" t="s">
        <v>24</v>
      </c>
      <c r="M143" s="14">
        <v>2</v>
      </c>
      <c r="N143" s="15">
        <f t="shared" si="8"/>
        <v>5.5</v>
      </c>
      <c r="O143" s="9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</row>
    <row r="144" spans="1:253" s="4" customFormat="1" ht="13.5">
      <c r="A144" s="33" t="s">
        <v>249</v>
      </c>
      <c r="B144" s="15">
        <v>142</v>
      </c>
      <c r="C144" s="15" t="s">
        <v>260</v>
      </c>
      <c r="D144" s="15">
        <v>2207090407</v>
      </c>
      <c r="E144" s="15" t="s">
        <v>16</v>
      </c>
      <c r="F144" s="15" t="s">
        <v>251</v>
      </c>
      <c r="G144" s="15" t="s">
        <v>252</v>
      </c>
      <c r="H144" s="15" t="s">
        <v>261</v>
      </c>
      <c r="I144" s="15" t="s">
        <v>23</v>
      </c>
      <c r="J144" s="15">
        <v>9</v>
      </c>
      <c r="K144" s="15">
        <v>0.5</v>
      </c>
      <c r="L144" s="14" t="s">
        <v>24</v>
      </c>
      <c r="M144" s="14">
        <v>2</v>
      </c>
      <c r="N144" s="15">
        <f t="shared" si="8"/>
        <v>5.5</v>
      </c>
      <c r="O144" s="9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</row>
    <row r="145" spans="1:253" s="4" customFormat="1" ht="13.5">
      <c r="A145" s="33" t="s">
        <v>249</v>
      </c>
      <c r="B145" s="15">
        <v>143</v>
      </c>
      <c r="C145" s="23" t="s">
        <v>262</v>
      </c>
      <c r="D145" s="23">
        <v>2222040120</v>
      </c>
      <c r="E145" s="15" t="s">
        <v>29</v>
      </c>
      <c r="F145" s="23" t="s">
        <v>251</v>
      </c>
      <c r="G145" s="23" t="s">
        <v>252</v>
      </c>
      <c r="H145" s="23" t="s">
        <v>263</v>
      </c>
      <c r="I145" s="15" t="s">
        <v>23</v>
      </c>
      <c r="J145" s="15">
        <v>9</v>
      </c>
      <c r="K145" s="15">
        <v>0.5</v>
      </c>
      <c r="L145" s="14" t="s">
        <v>24</v>
      </c>
      <c r="M145" s="14">
        <v>2</v>
      </c>
      <c r="N145" s="15">
        <f t="shared" si="8"/>
        <v>5.5</v>
      </c>
      <c r="O145" s="13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</row>
    <row r="146" spans="1:253" s="4" customFormat="1" ht="13.5">
      <c r="A146" s="33" t="s">
        <v>249</v>
      </c>
      <c r="B146" s="15">
        <v>144</v>
      </c>
      <c r="C146" s="23" t="s">
        <v>264</v>
      </c>
      <c r="D146" s="23">
        <v>2222040114</v>
      </c>
      <c r="E146" s="15" t="s">
        <v>29</v>
      </c>
      <c r="F146" s="23" t="s">
        <v>251</v>
      </c>
      <c r="G146" s="23" t="s">
        <v>252</v>
      </c>
      <c r="H146" s="23" t="s">
        <v>265</v>
      </c>
      <c r="I146" s="15" t="s">
        <v>23</v>
      </c>
      <c r="J146" s="15">
        <v>9</v>
      </c>
      <c r="K146" s="15">
        <v>0.5</v>
      </c>
      <c r="L146" s="14" t="s">
        <v>24</v>
      </c>
      <c r="M146" s="14">
        <v>2</v>
      </c>
      <c r="N146" s="15">
        <f t="shared" si="8"/>
        <v>5.5</v>
      </c>
      <c r="O146" s="13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</row>
    <row r="147" spans="1:253" s="4" customFormat="1" ht="13.5">
      <c r="A147" s="37" t="s">
        <v>266</v>
      </c>
      <c r="B147" s="15">
        <v>145</v>
      </c>
      <c r="C147" s="38" t="s">
        <v>267</v>
      </c>
      <c r="D147" s="38">
        <v>2322040124</v>
      </c>
      <c r="E147" s="39" t="s">
        <v>87</v>
      </c>
      <c r="F147" s="38" t="s">
        <v>266</v>
      </c>
      <c r="G147" s="38" t="s">
        <v>199</v>
      </c>
      <c r="H147" s="38" t="s">
        <v>34</v>
      </c>
      <c r="I147" s="38" t="s">
        <v>18</v>
      </c>
      <c r="J147" s="38">
        <v>12</v>
      </c>
      <c r="K147" s="38">
        <v>1</v>
      </c>
      <c r="L147" s="37" t="s">
        <v>19</v>
      </c>
      <c r="M147" s="37">
        <v>8</v>
      </c>
      <c r="N147" s="37">
        <f>(J147+M147)*K147</f>
        <v>20</v>
      </c>
      <c r="O147" s="9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</row>
    <row r="148" spans="1:253" s="4" customFormat="1" ht="13.5">
      <c r="A148" s="37" t="s">
        <v>266</v>
      </c>
      <c r="B148" s="15">
        <v>146</v>
      </c>
      <c r="C148" s="40" t="s">
        <v>268</v>
      </c>
      <c r="D148" s="38">
        <v>2322040119</v>
      </c>
      <c r="E148" s="39" t="s">
        <v>94</v>
      </c>
      <c r="F148" s="38" t="s">
        <v>266</v>
      </c>
      <c r="G148" s="38" t="s">
        <v>199</v>
      </c>
      <c r="H148" s="40" t="s">
        <v>38</v>
      </c>
      <c r="I148" s="38" t="s">
        <v>18</v>
      </c>
      <c r="J148" s="40">
        <v>12</v>
      </c>
      <c r="K148" s="40">
        <v>1</v>
      </c>
      <c r="L148" s="41" t="s">
        <v>19</v>
      </c>
      <c r="M148" s="37">
        <v>8</v>
      </c>
      <c r="N148" s="37">
        <f t="shared" ref="N148:N186" si="9">(J148+M148)*K148</f>
        <v>20</v>
      </c>
      <c r="O148" s="61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</row>
    <row r="149" spans="1:253" s="4" customFormat="1" ht="13.5">
      <c r="A149" s="37" t="s">
        <v>266</v>
      </c>
      <c r="B149" s="15">
        <v>147</v>
      </c>
      <c r="C149" s="40" t="s">
        <v>269</v>
      </c>
      <c r="D149" s="38">
        <v>2322040120</v>
      </c>
      <c r="E149" s="39" t="s">
        <v>87</v>
      </c>
      <c r="F149" s="38" t="s">
        <v>266</v>
      </c>
      <c r="G149" s="38" t="s">
        <v>199</v>
      </c>
      <c r="H149" s="40" t="s">
        <v>36</v>
      </c>
      <c r="I149" s="38" t="s">
        <v>18</v>
      </c>
      <c r="J149" s="40">
        <v>12</v>
      </c>
      <c r="K149" s="40">
        <v>1</v>
      </c>
      <c r="L149" s="41" t="s">
        <v>19</v>
      </c>
      <c r="M149" s="37">
        <v>8</v>
      </c>
      <c r="N149" s="37">
        <f t="shared" si="9"/>
        <v>20</v>
      </c>
      <c r="O149" s="62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</row>
    <row r="150" spans="1:253" s="4" customFormat="1" ht="13.5">
      <c r="A150" s="37" t="s">
        <v>266</v>
      </c>
      <c r="B150" s="15">
        <v>148</v>
      </c>
      <c r="C150" s="40" t="s">
        <v>270</v>
      </c>
      <c r="D150" s="38">
        <v>2322040107</v>
      </c>
      <c r="E150" s="40" t="s">
        <v>29</v>
      </c>
      <c r="F150" s="38" t="s">
        <v>266</v>
      </c>
      <c r="G150" s="38" t="s">
        <v>199</v>
      </c>
      <c r="H150" s="40" t="s">
        <v>46</v>
      </c>
      <c r="I150" s="38" t="s">
        <v>23</v>
      </c>
      <c r="J150" s="40">
        <v>9</v>
      </c>
      <c r="K150" s="40">
        <v>1</v>
      </c>
      <c r="L150" s="41" t="s">
        <v>24</v>
      </c>
      <c r="M150" s="37">
        <v>2</v>
      </c>
      <c r="N150" s="37">
        <f t="shared" si="9"/>
        <v>11</v>
      </c>
      <c r="O150" s="9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</row>
    <row r="151" spans="1:253" s="4" customFormat="1" ht="13.5">
      <c r="A151" s="37" t="s">
        <v>266</v>
      </c>
      <c r="B151" s="15">
        <v>149</v>
      </c>
      <c r="C151" s="40" t="s">
        <v>271</v>
      </c>
      <c r="D151" s="38">
        <v>2322040105</v>
      </c>
      <c r="E151" s="40" t="s">
        <v>29</v>
      </c>
      <c r="F151" s="38" t="s">
        <v>266</v>
      </c>
      <c r="G151" s="38" t="s">
        <v>199</v>
      </c>
      <c r="H151" s="42" t="s">
        <v>40</v>
      </c>
      <c r="I151" s="38" t="s">
        <v>23</v>
      </c>
      <c r="J151" s="40">
        <v>9</v>
      </c>
      <c r="K151" s="40">
        <v>1</v>
      </c>
      <c r="L151" s="41" t="s">
        <v>24</v>
      </c>
      <c r="M151" s="37">
        <v>2</v>
      </c>
      <c r="N151" s="37">
        <f t="shared" si="9"/>
        <v>11</v>
      </c>
      <c r="O151" s="9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</row>
    <row r="152" spans="1:253" s="4" customFormat="1" ht="13.5">
      <c r="A152" s="37" t="s">
        <v>266</v>
      </c>
      <c r="B152" s="15">
        <v>150</v>
      </c>
      <c r="C152" s="40" t="s">
        <v>272</v>
      </c>
      <c r="D152" s="38">
        <v>2322040112</v>
      </c>
      <c r="E152" s="40" t="s">
        <v>30</v>
      </c>
      <c r="F152" s="38" t="s">
        <v>266</v>
      </c>
      <c r="G152" s="38" t="s">
        <v>199</v>
      </c>
      <c r="H152" s="40" t="s">
        <v>42</v>
      </c>
      <c r="I152" s="38" t="s">
        <v>23</v>
      </c>
      <c r="J152" s="40">
        <v>9</v>
      </c>
      <c r="K152" s="40">
        <v>1</v>
      </c>
      <c r="L152" s="41" t="s">
        <v>24</v>
      </c>
      <c r="M152" s="37">
        <v>2</v>
      </c>
      <c r="N152" s="37">
        <f t="shared" si="9"/>
        <v>11</v>
      </c>
      <c r="O152" s="9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</row>
    <row r="153" spans="1:253" s="4" customFormat="1" ht="13.5">
      <c r="A153" s="37" t="s">
        <v>266</v>
      </c>
      <c r="B153" s="15">
        <v>151</v>
      </c>
      <c r="C153" s="40" t="s">
        <v>273</v>
      </c>
      <c r="D153" s="38">
        <v>2322040121</v>
      </c>
      <c r="E153" s="40" t="s">
        <v>29</v>
      </c>
      <c r="F153" s="38" t="s">
        <v>266</v>
      </c>
      <c r="G153" s="38" t="s">
        <v>199</v>
      </c>
      <c r="H153" s="40" t="s">
        <v>44</v>
      </c>
      <c r="I153" s="38" t="s">
        <v>23</v>
      </c>
      <c r="J153" s="40">
        <v>9</v>
      </c>
      <c r="K153" s="40">
        <v>1</v>
      </c>
      <c r="L153" s="41" t="s">
        <v>24</v>
      </c>
      <c r="M153" s="37">
        <v>2</v>
      </c>
      <c r="N153" s="37">
        <f t="shared" si="9"/>
        <v>11</v>
      </c>
      <c r="O153" s="9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</row>
    <row r="154" spans="1:253" s="4" customFormat="1" ht="13.5">
      <c r="A154" s="37" t="s">
        <v>266</v>
      </c>
      <c r="B154" s="15">
        <v>152</v>
      </c>
      <c r="C154" s="40" t="s">
        <v>274</v>
      </c>
      <c r="D154" s="38">
        <v>2322040118</v>
      </c>
      <c r="E154" s="40" t="s">
        <v>29</v>
      </c>
      <c r="F154" s="38" t="s">
        <v>266</v>
      </c>
      <c r="G154" s="38" t="s">
        <v>199</v>
      </c>
      <c r="H154" s="40" t="s">
        <v>49</v>
      </c>
      <c r="I154" s="38" t="s">
        <v>23</v>
      </c>
      <c r="J154" s="40">
        <v>9</v>
      </c>
      <c r="K154" s="40">
        <v>1</v>
      </c>
      <c r="L154" s="41" t="s">
        <v>24</v>
      </c>
      <c r="M154" s="37">
        <v>2</v>
      </c>
      <c r="N154" s="37">
        <f t="shared" si="9"/>
        <v>11</v>
      </c>
      <c r="O154" s="9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</row>
    <row r="155" spans="1:253" s="4" customFormat="1" ht="13.5">
      <c r="A155" s="37" t="s">
        <v>266</v>
      </c>
      <c r="B155" s="15">
        <v>153</v>
      </c>
      <c r="C155" s="40" t="s">
        <v>275</v>
      </c>
      <c r="D155" s="38">
        <v>2322040126</v>
      </c>
      <c r="E155" s="40" t="s">
        <v>30</v>
      </c>
      <c r="F155" s="38" t="s">
        <v>266</v>
      </c>
      <c r="G155" s="38" t="s">
        <v>199</v>
      </c>
      <c r="H155" s="40" t="s">
        <v>49</v>
      </c>
      <c r="I155" s="38" t="s">
        <v>23</v>
      </c>
      <c r="J155" s="40">
        <v>9</v>
      </c>
      <c r="K155" s="40">
        <v>1</v>
      </c>
      <c r="L155" s="41" t="s">
        <v>24</v>
      </c>
      <c r="M155" s="37">
        <v>2</v>
      </c>
      <c r="N155" s="37">
        <f t="shared" si="9"/>
        <v>11</v>
      </c>
      <c r="O155" s="13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</row>
    <row r="156" spans="1:253" s="4" customFormat="1" ht="13.5">
      <c r="A156" s="37" t="s">
        <v>266</v>
      </c>
      <c r="B156" s="15">
        <v>154</v>
      </c>
      <c r="C156" s="40" t="s">
        <v>276</v>
      </c>
      <c r="D156" s="38">
        <v>2322040110</v>
      </c>
      <c r="E156" s="40" t="s">
        <v>29</v>
      </c>
      <c r="F156" s="38" t="s">
        <v>266</v>
      </c>
      <c r="G156" s="38" t="s">
        <v>199</v>
      </c>
      <c r="H156" s="40" t="s">
        <v>49</v>
      </c>
      <c r="I156" s="38" t="s">
        <v>23</v>
      </c>
      <c r="J156" s="40">
        <v>9</v>
      </c>
      <c r="K156" s="40">
        <v>1</v>
      </c>
      <c r="L156" s="41" t="s">
        <v>24</v>
      </c>
      <c r="M156" s="37">
        <v>2</v>
      </c>
      <c r="N156" s="37">
        <f t="shared" si="9"/>
        <v>11</v>
      </c>
      <c r="O156" s="13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</row>
    <row r="157" spans="1:253" s="4" customFormat="1" ht="13.5">
      <c r="A157" s="37" t="s">
        <v>266</v>
      </c>
      <c r="B157" s="15">
        <v>155</v>
      </c>
      <c r="C157" s="40" t="s">
        <v>277</v>
      </c>
      <c r="D157" s="38">
        <v>2305100127</v>
      </c>
      <c r="E157" s="40" t="s">
        <v>29</v>
      </c>
      <c r="F157" s="38" t="s">
        <v>266</v>
      </c>
      <c r="G157" s="38" t="s">
        <v>199</v>
      </c>
      <c r="H157" s="40" t="s">
        <v>49</v>
      </c>
      <c r="I157" s="38" t="s">
        <v>23</v>
      </c>
      <c r="J157" s="40">
        <v>9</v>
      </c>
      <c r="K157" s="40">
        <v>1</v>
      </c>
      <c r="L157" s="41" t="s">
        <v>24</v>
      </c>
      <c r="M157" s="37">
        <v>2</v>
      </c>
      <c r="N157" s="37">
        <f t="shared" si="9"/>
        <v>11</v>
      </c>
      <c r="O157" s="13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</row>
    <row r="158" spans="1:253" s="4" customFormat="1" ht="13.5">
      <c r="A158" s="37" t="s">
        <v>278</v>
      </c>
      <c r="B158" s="15">
        <v>156</v>
      </c>
      <c r="C158" s="15" t="s">
        <v>279</v>
      </c>
      <c r="D158" s="15">
        <v>2422040107</v>
      </c>
      <c r="E158" s="15" t="s">
        <v>29</v>
      </c>
      <c r="F158" s="15" t="s">
        <v>280</v>
      </c>
      <c r="G158" s="15" t="s">
        <v>33</v>
      </c>
      <c r="H158" s="15" t="s">
        <v>34</v>
      </c>
      <c r="I158" s="37" t="s">
        <v>18</v>
      </c>
      <c r="J158" s="37">
        <v>12</v>
      </c>
      <c r="K158" s="37">
        <v>0.5</v>
      </c>
      <c r="L158" s="37" t="s">
        <v>19</v>
      </c>
      <c r="M158" s="37">
        <v>8</v>
      </c>
      <c r="N158" s="37">
        <f t="shared" si="9"/>
        <v>10</v>
      </c>
      <c r="O158" s="13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</row>
    <row r="159" spans="1:253" s="4" customFormat="1" ht="13.5">
      <c r="A159" s="37" t="s">
        <v>278</v>
      </c>
      <c r="B159" s="15">
        <v>157</v>
      </c>
      <c r="C159" s="15" t="s">
        <v>281</v>
      </c>
      <c r="D159" s="15">
        <v>2422040104</v>
      </c>
      <c r="E159" s="15" t="s">
        <v>29</v>
      </c>
      <c r="F159" s="15" t="s">
        <v>280</v>
      </c>
      <c r="G159" s="15" t="s">
        <v>33</v>
      </c>
      <c r="H159" s="10" t="s">
        <v>38</v>
      </c>
      <c r="I159" s="37" t="s">
        <v>18</v>
      </c>
      <c r="J159" s="37">
        <v>12</v>
      </c>
      <c r="K159" s="37">
        <v>0.5</v>
      </c>
      <c r="L159" s="37" t="s">
        <v>19</v>
      </c>
      <c r="M159" s="37">
        <v>8</v>
      </c>
      <c r="N159" s="37">
        <f t="shared" si="9"/>
        <v>10</v>
      </c>
      <c r="O159" s="13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</row>
    <row r="160" spans="1:253" s="4" customFormat="1" ht="13.5">
      <c r="A160" s="37" t="s">
        <v>280</v>
      </c>
      <c r="B160" s="15">
        <v>158</v>
      </c>
      <c r="C160" s="15" t="s">
        <v>282</v>
      </c>
      <c r="D160" s="15">
        <v>2422040103</v>
      </c>
      <c r="E160" s="15" t="s">
        <v>29</v>
      </c>
      <c r="F160" s="15" t="s">
        <v>280</v>
      </c>
      <c r="G160" s="15" t="s">
        <v>33</v>
      </c>
      <c r="H160" s="15" t="s">
        <v>36</v>
      </c>
      <c r="I160" s="37" t="s">
        <v>18</v>
      </c>
      <c r="J160" s="37">
        <v>12</v>
      </c>
      <c r="K160" s="37">
        <v>0.5</v>
      </c>
      <c r="L160" s="37" t="s">
        <v>19</v>
      </c>
      <c r="M160" s="37">
        <v>8</v>
      </c>
      <c r="N160" s="37">
        <f t="shared" si="9"/>
        <v>10</v>
      </c>
      <c r="O160" s="13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</row>
    <row r="161" spans="1:253" s="4" customFormat="1" ht="13.5">
      <c r="A161" s="37" t="s">
        <v>280</v>
      </c>
      <c r="B161" s="15">
        <v>159</v>
      </c>
      <c r="C161" s="15" t="s">
        <v>283</v>
      </c>
      <c r="D161" s="15">
        <v>2322040121</v>
      </c>
      <c r="E161" s="15" t="s">
        <v>29</v>
      </c>
      <c r="F161" s="15" t="s">
        <v>280</v>
      </c>
      <c r="G161" s="15" t="s">
        <v>33</v>
      </c>
      <c r="H161" s="15" t="s">
        <v>42</v>
      </c>
      <c r="I161" s="37" t="s">
        <v>23</v>
      </c>
      <c r="J161" s="37">
        <v>9</v>
      </c>
      <c r="K161" s="37">
        <v>0.5</v>
      </c>
      <c r="L161" s="37" t="s">
        <v>19</v>
      </c>
      <c r="M161" s="37">
        <v>8</v>
      </c>
      <c r="N161" s="37">
        <f t="shared" si="9"/>
        <v>8.5</v>
      </c>
      <c r="O161" s="13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</row>
    <row r="162" spans="1:253" s="4" customFormat="1" ht="13.5">
      <c r="A162" s="37" t="s">
        <v>280</v>
      </c>
      <c r="B162" s="15">
        <v>160</v>
      </c>
      <c r="C162" s="15" t="s">
        <v>284</v>
      </c>
      <c r="D162" s="15">
        <v>2422040108</v>
      </c>
      <c r="E162" s="15" t="s">
        <v>29</v>
      </c>
      <c r="F162" s="15" t="s">
        <v>280</v>
      </c>
      <c r="G162" s="15" t="s">
        <v>33</v>
      </c>
      <c r="H162" s="15" t="s">
        <v>40</v>
      </c>
      <c r="I162" s="37" t="s">
        <v>23</v>
      </c>
      <c r="J162" s="37">
        <v>9</v>
      </c>
      <c r="K162" s="37">
        <v>0.5</v>
      </c>
      <c r="L162" s="37" t="s">
        <v>24</v>
      </c>
      <c r="M162" s="37">
        <v>2</v>
      </c>
      <c r="N162" s="37">
        <f t="shared" si="9"/>
        <v>5.5</v>
      </c>
      <c r="O162" s="13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</row>
    <row r="163" spans="1:253" s="4" customFormat="1" ht="13.5">
      <c r="A163" s="37" t="s">
        <v>280</v>
      </c>
      <c r="B163" s="15">
        <v>161</v>
      </c>
      <c r="C163" s="15" t="s">
        <v>285</v>
      </c>
      <c r="D163" s="15">
        <v>2422040124</v>
      </c>
      <c r="E163" s="15" t="s">
        <v>29</v>
      </c>
      <c r="F163" s="15" t="s">
        <v>280</v>
      </c>
      <c r="G163" s="15" t="s">
        <v>33</v>
      </c>
      <c r="H163" s="15" t="s">
        <v>46</v>
      </c>
      <c r="I163" s="37" t="s">
        <v>23</v>
      </c>
      <c r="J163" s="37">
        <v>9</v>
      </c>
      <c r="K163" s="37">
        <v>0.5</v>
      </c>
      <c r="L163" s="37" t="s">
        <v>24</v>
      </c>
      <c r="M163" s="37">
        <v>2</v>
      </c>
      <c r="N163" s="37">
        <f t="shared" si="9"/>
        <v>5.5</v>
      </c>
      <c r="O163" s="13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</row>
    <row r="164" spans="1:253" s="4" customFormat="1" ht="13.5">
      <c r="A164" s="37" t="s">
        <v>280</v>
      </c>
      <c r="B164" s="15">
        <v>162</v>
      </c>
      <c r="C164" s="15" t="s">
        <v>286</v>
      </c>
      <c r="D164" s="15">
        <v>2422040106</v>
      </c>
      <c r="E164" s="15" t="s">
        <v>29</v>
      </c>
      <c r="F164" s="15" t="s">
        <v>280</v>
      </c>
      <c r="G164" s="15" t="s">
        <v>33</v>
      </c>
      <c r="H164" s="15" t="s">
        <v>49</v>
      </c>
      <c r="I164" s="37" t="s">
        <v>23</v>
      </c>
      <c r="J164" s="37">
        <v>9</v>
      </c>
      <c r="K164" s="37">
        <v>0.5</v>
      </c>
      <c r="L164" s="37" t="s">
        <v>24</v>
      </c>
      <c r="M164" s="37">
        <v>2</v>
      </c>
      <c r="N164" s="37">
        <f t="shared" si="9"/>
        <v>5.5</v>
      </c>
      <c r="O164" s="13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</row>
    <row r="165" spans="1:253" s="4" customFormat="1" ht="13.5">
      <c r="A165" s="37" t="s">
        <v>280</v>
      </c>
      <c r="B165" s="15">
        <v>163</v>
      </c>
      <c r="C165" s="15" t="s">
        <v>287</v>
      </c>
      <c r="D165" s="15">
        <v>2422040112</v>
      </c>
      <c r="E165" s="15" t="s">
        <v>29</v>
      </c>
      <c r="F165" s="15" t="s">
        <v>280</v>
      </c>
      <c r="G165" s="15" t="s">
        <v>33</v>
      </c>
      <c r="H165" s="15" t="s">
        <v>49</v>
      </c>
      <c r="I165" s="37" t="s">
        <v>23</v>
      </c>
      <c r="J165" s="37">
        <v>9</v>
      </c>
      <c r="K165" s="37">
        <v>0.5</v>
      </c>
      <c r="L165" s="37" t="s">
        <v>24</v>
      </c>
      <c r="M165" s="37">
        <v>2</v>
      </c>
      <c r="N165" s="37">
        <f t="shared" si="9"/>
        <v>5.5</v>
      </c>
      <c r="O165" s="13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</row>
    <row r="166" spans="1:253" s="4" customFormat="1" ht="13.5">
      <c r="A166" s="37" t="s">
        <v>280</v>
      </c>
      <c r="B166" s="15">
        <v>164</v>
      </c>
      <c r="C166" s="15" t="s">
        <v>288</v>
      </c>
      <c r="D166" s="15">
        <v>2422040130</v>
      </c>
      <c r="E166" s="15" t="s">
        <v>29</v>
      </c>
      <c r="F166" s="15" t="s">
        <v>280</v>
      </c>
      <c r="G166" s="15" t="s">
        <v>33</v>
      </c>
      <c r="H166" s="15" t="s">
        <v>49</v>
      </c>
      <c r="I166" s="37" t="s">
        <v>23</v>
      </c>
      <c r="J166" s="37">
        <v>9</v>
      </c>
      <c r="K166" s="37">
        <v>0.5</v>
      </c>
      <c r="L166" s="37" t="s">
        <v>24</v>
      </c>
      <c r="M166" s="37">
        <v>2</v>
      </c>
      <c r="N166" s="37">
        <f t="shared" si="9"/>
        <v>5.5</v>
      </c>
      <c r="O166" s="13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</row>
    <row r="167" spans="1:253" s="4" customFormat="1" ht="13.5">
      <c r="A167" s="37" t="s">
        <v>280</v>
      </c>
      <c r="B167" s="15">
        <v>165</v>
      </c>
      <c r="C167" s="15" t="s">
        <v>289</v>
      </c>
      <c r="D167" s="15">
        <v>2422040123</v>
      </c>
      <c r="E167" s="15" t="s">
        <v>29</v>
      </c>
      <c r="F167" s="15" t="s">
        <v>280</v>
      </c>
      <c r="G167" s="15" t="s">
        <v>33</v>
      </c>
      <c r="H167" s="15" t="s">
        <v>49</v>
      </c>
      <c r="I167" s="37" t="s">
        <v>23</v>
      </c>
      <c r="J167" s="37">
        <v>9</v>
      </c>
      <c r="K167" s="37">
        <v>0.5</v>
      </c>
      <c r="L167" s="37" t="s">
        <v>24</v>
      </c>
      <c r="M167" s="37">
        <v>2</v>
      </c>
      <c r="N167" s="37">
        <f t="shared" si="9"/>
        <v>5.5</v>
      </c>
      <c r="O167" s="13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</row>
    <row r="168" spans="1:253" s="4" customFormat="1" ht="13.5">
      <c r="A168" s="37" t="s">
        <v>280</v>
      </c>
      <c r="B168" s="15">
        <v>166</v>
      </c>
      <c r="C168" s="15" t="s">
        <v>290</v>
      </c>
      <c r="D168" s="15">
        <v>2422010213</v>
      </c>
      <c r="E168" s="15" t="s">
        <v>29</v>
      </c>
      <c r="F168" s="15" t="s">
        <v>280</v>
      </c>
      <c r="G168" s="15" t="s">
        <v>33</v>
      </c>
      <c r="H168" s="15" t="s">
        <v>49</v>
      </c>
      <c r="I168" s="37" t="s">
        <v>23</v>
      </c>
      <c r="J168" s="37">
        <v>9</v>
      </c>
      <c r="K168" s="37">
        <v>0.5</v>
      </c>
      <c r="L168" s="37" t="s">
        <v>24</v>
      </c>
      <c r="M168" s="37">
        <v>2</v>
      </c>
      <c r="N168" s="37">
        <f t="shared" si="9"/>
        <v>5.5</v>
      </c>
      <c r="O168" s="13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</row>
    <row r="169" spans="1:253" s="4" customFormat="1" ht="13.5">
      <c r="A169" s="37" t="s">
        <v>278</v>
      </c>
      <c r="B169" s="15">
        <v>167</v>
      </c>
      <c r="C169" s="15" t="s">
        <v>48</v>
      </c>
      <c r="D169" s="15">
        <v>2422040109</v>
      </c>
      <c r="E169" s="15" t="s">
        <v>29</v>
      </c>
      <c r="F169" s="15" t="s">
        <v>280</v>
      </c>
      <c r="G169" s="15" t="s">
        <v>33</v>
      </c>
      <c r="H169" s="15" t="s">
        <v>49</v>
      </c>
      <c r="I169" s="37" t="s">
        <v>23</v>
      </c>
      <c r="J169" s="37">
        <v>9</v>
      </c>
      <c r="K169" s="37">
        <v>0.5</v>
      </c>
      <c r="L169" s="37" t="s">
        <v>24</v>
      </c>
      <c r="M169" s="37">
        <v>2</v>
      </c>
      <c r="N169" s="37">
        <f t="shared" si="9"/>
        <v>5.5</v>
      </c>
      <c r="O169" s="13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</row>
    <row r="170" spans="1:253" s="4" customFormat="1" ht="13.5">
      <c r="A170" s="24" t="s">
        <v>291</v>
      </c>
      <c r="B170" s="15">
        <v>168</v>
      </c>
      <c r="C170" s="23" t="s">
        <v>292</v>
      </c>
      <c r="D170" s="23">
        <v>2222010210</v>
      </c>
      <c r="E170" s="23" t="s">
        <v>30</v>
      </c>
      <c r="F170" s="23" t="s">
        <v>50</v>
      </c>
      <c r="G170" s="23" t="s">
        <v>199</v>
      </c>
      <c r="H170" s="23" t="s">
        <v>17</v>
      </c>
      <c r="I170" s="23" t="s">
        <v>18</v>
      </c>
      <c r="J170" s="23">
        <v>12</v>
      </c>
      <c r="K170" s="23">
        <v>0.5</v>
      </c>
      <c r="L170" s="24" t="s">
        <v>24</v>
      </c>
      <c r="M170" s="24">
        <v>2</v>
      </c>
      <c r="N170" s="23">
        <f t="shared" si="9"/>
        <v>7</v>
      </c>
      <c r="O170" s="9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</row>
    <row r="171" spans="1:253" s="4" customFormat="1" ht="13.5">
      <c r="A171" s="24" t="s">
        <v>291</v>
      </c>
      <c r="B171" s="15">
        <v>169</v>
      </c>
      <c r="C171" s="23" t="s">
        <v>293</v>
      </c>
      <c r="D171" s="23">
        <v>2405090109</v>
      </c>
      <c r="E171" s="23" t="s">
        <v>29</v>
      </c>
      <c r="F171" s="23" t="s">
        <v>294</v>
      </c>
      <c r="G171" s="23" t="s">
        <v>295</v>
      </c>
      <c r="H171" s="23" t="s">
        <v>22</v>
      </c>
      <c r="I171" s="23" t="s">
        <v>23</v>
      </c>
      <c r="J171" s="23">
        <v>9</v>
      </c>
      <c r="K171" s="23">
        <v>0.5</v>
      </c>
      <c r="L171" s="24" t="s">
        <v>24</v>
      </c>
      <c r="M171" s="24">
        <v>2</v>
      </c>
      <c r="N171" s="23">
        <f t="shared" si="9"/>
        <v>5.5</v>
      </c>
      <c r="O171" s="9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</row>
    <row r="172" spans="1:253" s="4" customFormat="1" ht="13.5">
      <c r="A172" s="24" t="s">
        <v>291</v>
      </c>
      <c r="B172" s="15">
        <v>170</v>
      </c>
      <c r="C172" s="23" t="s">
        <v>296</v>
      </c>
      <c r="D172" s="23">
        <v>2404080436</v>
      </c>
      <c r="E172" s="23" t="s">
        <v>29</v>
      </c>
      <c r="F172" s="23" t="s">
        <v>297</v>
      </c>
      <c r="G172" s="23" t="s">
        <v>21</v>
      </c>
      <c r="H172" s="23" t="s">
        <v>22</v>
      </c>
      <c r="I172" s="23" t="s">
        <v>23</v>
      </c>
      <c r="J172" s="23">
        <v>9</v>
      </c>
      <c r="K172" s="23">
        <v>0.5</v>
      </c>
      <c r="L172" s="24" t="s">
        <v>24</v>
      </c>
      <c r="M172" s="24">
        <v>2</v>
      </c>
      <c r="N172" s="23">
        <f t="shared" si="9"/>
        <v>5.5</v>
      </c>
      <c r="O172" s="9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</row>
    <row r="173" spans="1:253" s="4" customFormat="1" ht="13.5">
      <c r="A173" s="24" t="s">
        <v>291</v>
      </c>
      <c r="B173" s="15">
        <v>171</v>
      </c>
      <c r="C173" s="23" t="s">
        <v>298</v>
      </c>
      <c r="D173" s="23">
        <v>2404090109</v>
      </c>
      <c r="E173" s="23" t="s">
        <v>29</v>
      </c>
      <c r="F173" s="23" t="s">
        <v>299</v>
      </c>
      <c r="G173" s="23" t="s">
        <v>21</v>
      </c>
      <c r="H173" s="23" t="s">
        <v>22</v>
      </c>
      <c r="I173" s="23" t="s">
        <v>23</v>
      </c>
      <c r="J173" s="23">
        <v>9</v>
      </c>
      <c r="K173" s="23">
        <v>0.5</v>
      </c>
      <c r="L173" s="24" t="s">
        <v>19</v>
      </c>
      <c r="M173" s="24">
        <v>2</v>
      </c>
      <c r="N173" s="23">
        <f t="shared" si="9"/>
        <v>5.5</v>
      </c>
      <c r="O173" s="9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</row>
    <row r="174" spans="1:253" s="4" customFormat="1" ht="13.5">
      <c r="A174" s="24" t="s">
        <v>291</v>
      </c>
      <c r="B174" s="15">
        <v>172</v>
      </c>
      <c r="C174" s="23" t="s">
        <v>300</v>
      </c>
      <c r="D174" s="23">
        <v>2308160320</v>
      </c>
      <c r="E174" s="23" t="s">
        <v>30</v>
      </c>
      <c r="F174" s="23" t="s">
        <v>301</v>
      </c>
      <c r="G174" s="23" t="s">
        <v>302</v>
      </c>
      <c r="H174" s="23" t="s">
        <v>22</v>
      </c>
      <c r="I174" s="23" t="s">
        <v>23</v>
      </c>
      <c r="J174" s="23">
        <v>9</v>
      </c>
      <c r="K174" s="23">
        <v>0.5</v>
      </c>
      <c r="L174" s="24" t="s">
        <v>24</v>
      </c>
      <c r="M174" s="24">
        <v>2</v>
      </c>
      <c r="N174" s="23">
        <f t="shared" si="9"/>
        <v>5.5</v>
      </c>
      <c r="O174" s="9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</row>
    <row r="175" spans="1:253" s="4" customFormat="1" ht="13.5">
      <c r="A175" s="24" t="s">
        <v>291</v>
      </c>
      <c r="B175" s="15">
        <v>173</v>
      </c>
      <c r="C175" s="23" t="s">
        <v>303</v>
      </c>
      <c r="D175" s="23">
        <v>2436010231</v>
      </c>
      <c r="E175" s="23" t="s">
        <v>29</v>
      </c>
      <c r="F175" s="23" t="s">
        <v>304</v>
      </c>
      <c r="G175" s="23" t="s">
        <v>305</v>
      </c>
      <c r="H175" s="23" t="s">
        <v>22</v>
      </c>
      <c r="I175" s="23" t="s">
        <v>23</v>
      </c>
      <c r="J175" s="23">
        <v>9</v>
      </c>
      <c r="K175" s="23">
        <v>0.5</v>
      </c>
      <c r="L175" s="24" t="s">
        <v>19</v>
      </c>
      <c r="M175" s="24">
        <v>8</v>
      </c>
      <c r="N175" s="23">
        <f t="shared" si="9"/>
        <v>8.5</v>
      </c>
      <c r="O175" s="13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</row>
    <row r="176" spans="1:253" s="4" customFormat="1" ht="13.5">
      <c r="A176" s="24" t="s">
        <v>291</v>
      </c>
      <c r="B176" s="15">
        <v>174</v>
      </c>
      <c r="C176" s="23" t="s">
        <v>306</v>
      </c>
      <c r="D176" s="23">
        <v>2407090710</v>
      </c>
      <c r="E176" s="23" t="s">
        <v>29</v>
      </c>
      <c r="F176" s="23" t="s">
        <v>307</v>
      </c>
      <c r="G176" s="23" t="s">
        <v>308</v>
      </c>
      <c r="H176" s="23" t="s">
        <v>22</v>
      </c>
      <c r="I176" s="23" t="s">
        <v>23</v>
      </c>
      <c r="J176" s="23">
        <v>9</v>
      </c>
      <c r="K176" s="23">
        <v>0.5</v>
      </c>
      <c r="L176" s="24" t="s">
        <v>24</v>
      </c>
      <c r="M176" s="24">
        <v>2</v>
      </c>
      <c r="N176" s="23">
        <f t="shared" si="9"/>
        <v>5.5</v>
      </c>
      <c r="O176" s="13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</row>
    <row r="177" spans="1:253" s="4" customFormat="1" ht="13.5">
      <c r="A177" s="24" t="s">
        <v>291</v>
      </c>
      <c r="B177" s="15">
        <v>175</v>
      </c>
      <c r="C177" s="23" t="s">
        <v>309</v>
      </c>
      <c r="D177" s="23">
        <v>2409070531</v>
      </c>
      <c r="E177" s="23" t="s">
        <v>29</v>
      </c>
      <c r="F177" s="23" t="s">
        <v>310</v>
      </c>
      <c r="G177" s="23" t="s">
        <v>311</v>
      </c>
      <c r="H177" s="23" t="s">
        <v>22</v>
      </c>
      <c r="I177" s="23" t="s">
        <v>23</v>
      </c>
      <c r="J177" s="23">
        <v>9</v>
      </c>
      <c r="K177" s="23">
        <v>0.5</v>
      </c>
      <c r="L177" s="24" t="s">
        <v>19</v>
      </c>
      <c r="M177" s="24">
        <v>2</v>
      </c>
      <c r="N177" s="23">
        <f t="shared" si="9"/>
        <v>5.5</v>
      </c>
      <c r="O177" s="13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</row>
    <row r="178" spans="1:253" s="4" customFormat="1" ht="13.5">
      <c r="A178" s="24" t="s">
        <v>291</v>
      </c>
      <c r="B178" s="15">
        <v>176</v>
      </c>
      <c r="C178" s="23" t="s">
        <v>312</v>
      </c>
      <c r="D178" s="23">
        <v>2420100218</v>
      </c>
      <c r="E178" s="23" t="s">
        <v>30</v>
      </c>
      <c r="F178" s="23" t="s">
        <v>313</v>
      </c>
      <c r="G178" s="23" t="s">
        <v>314</v>
      </c>
      <c r="H178" s="23" t="s">
        <v>22</v>
      </c>
      <c r="I178" s="23" t="s">
        <v>23</v>
      </c>
      <c r="J178" s="23">
        <v>9</v>
      </c>
      <c r="K178" s="23">
        <v>0.5</v>
      </c>
      <c r="L178" s="24" t="s">
        <v>24</v>
      </c>
      <c r="M178" s="24">
        <v>8</v>
      </c>
      <c r="N178" s="23">
        <f t="shared" si="9"/>
        <v>8.5</v>
      </c>
      <c r="O178" s="13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</row>
    <row r="179" spans="1:253" s="4" customFormat="1" ht="13.5">
      <c r="A179" s="24" t="s">
        <v>291</v>
      </c>
      <c r="B179" s="15">
        <v>177</v>
      </c>
      <c r="C179" s="23" t="s">
        <v>315</v>
      </c>
      <c r="D179" s="23">
        <v>2307090124</v>
      </c>
      <c r="E179" s="23" t="s">
        <v>29</v>
      </c>
      <c r="F179" s="23" t="s">
        <v>316</v>
      </c>
      <c r="G179" s="23" t="s">
        <v>308</v>
      </c>
      <c r="H179" s="23" t="s">
        <v>17</v>
      </c>
      <c r="I179" s="23" t="s">
        <v>18</v>
      </c>
      <c r="J179" s="23">
        <v>12</v>
      </c>
      <c r="K179" s="23">
        <v>0.5</v>
      </c>
      <c r="L179" s="24" t="s">
        <v>24</v>
      </c>
      <c r="M179" s="24">
        <v>2</v>
      </c>
      <c r="N179" s="23">
        <f t="shared" si="9"/>
        <v>7</v>
      </c>
      <c r="O179" s="13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</row>
    <row r="180" spans="1:253" s="4" customFormat="1" ht="13.5">
      <c r="A180" s="24" t="s">
        <v>291</v>
      </c>
      <c r="B180" s="15">
        <v>178</v>
      </c>
      <c r="C180" s="23" t="s">
        <v>317</v>
      </c>
      <c r="D180" s="23">
        <v>2402110102</v>
      </c>
      <c r="E180" s="23" t="s">
        <v>29</v>
      </c>
      <c r="F180" s="23" t="s">
        <v>318</v>
      </c>
      <c r="G180" s="23" t="s">
        <v>319</v>
      </c>
      <c r="H180" s="23" t="s">
        <v>22</v>
      </c>
      <c r="I180" s="23" t="s">
        <v>23</v>
      </c>
      <c r="J180" s="23">
        <v>9</v>
      </c>
      <c r="K180" s="23">
        <v>0.5</v>
      </c>
      <c r="L180" s="24" t="s">
        <v>19</v>
      </c>
      <c r="M180" s="24">
        <v>8</v>
      </c>
      <c r="N180" s="23">
        <f t="shared" si="9"/>
        <v>8.5</v>
      </c>
      <c r="O180" s="13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</row>
    <row r="181" spans="1:253" s="4" customFormat="1" ht="13.5">
      <c r="A181" s="24" t="s">
        <v>291</v>
      </c>
      <c r="B181" s="15">
        <v>179</v>
      </c>
      <c r="C181" s="23" t="s">
        <v>320</v>
      </c>
      <c r="D181" s="23">
        <v>2402060128</v>
      </c>
      <c r="E181" s="23" t="s">
        <v>29</v>
      </c>
      <c r="F181" s="23" t="s">
        <v>321</v>
      </c>
      <c r="G181" s="23" t="s">
        <v>319</v>
      </c>
      <c r="H181" s="23" t="s">
        <v>22</v>
      </c>
      <c r="I181" s="23" t="s">
        <v>23</v>
      </c>
      <c r="J181" s="23">
        <v>9</v>
      </c>
      <c r="K181" s="23">
        <v>0.5</v>
      </c>
      <c r="L181" s="24" t="s">
        <v>24</v>
      </c>
      <c r="M181" s="24">
        <v>2</v>
      </c>
      <c r="N181" s="23">
        <f t="shared" si="9"/>
        <v>5.5</v>
      </c>
      <c r="O181" s="13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</row>
    <row r="182" spans="1:253" s="4" customFormat="1" ht="13.5">
      <c r="A182" s="24" t="s">
        <v>291</v>
      </c>
      <c r="B182" s="15">
        <v>180</v>
      </c>
      <c r="C182" s="23" t="s">
        <v>322</v>
      </c>
      <c r="D182" s="23">
        <v>2408160326</v>
      </c>
      <c r="E182" s="23" t="s">
        <v>29</v>
      </c>
      <c r="F182" s="23" t="s">
        <v>323</v>
      </c>
      <c r="G182" s="23" t="s">
        <v>302</v>
      </c>
      <c r="H182" s="23" t="s">
        <v>22</v>
      </c>
      <c r="I182" s="23" t="s">
        <v>23</v>
      </c>
      <c r="J182" s="23">
        <v>9</v>
      </c>
      <c r="K182" s="23">
        <v>0.5</v>
      </c>
      <c r="L182" s="24" t="s">
        <v>24</v>
      </c>
      <c r="M182" s="24">
        <v>2</v>
      </c>
      <c r="N182" s="23">
        <f t="shared" si="9"/>
        <v>5.5</v>
      </c>
      <c r="O182" s="13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</row>
    <row r="183" spans="1:253" s="4" customFormat="1" ht="13.5">
      <c r="A183" s="24" t="s">
        <v>291</v>
      </c>
      <c r="B183" s="15">
        <v>181</v>
      </c>
      <c r="C183" s="23" t="s">
        <v>324</v>
      </c>
      <c r="D183" s="23">
        <v>2408240207</v>
      </c>
      <c r="E183" s="23" t="s">
        <v>30</v>
      </c>
      <c r="F183" s="23" t="s">
        <v>325</v>
      </c>
      <c r="G183" s="23" t="s">
        <v>302</v>
      </c>
      <c r="H183" s="23" t="s">
        <v>22</v>
      </c>
      <c r="I183" s="23" t="s">
        <v>23</v>
      </c>
      <c r="J183" s="23">
        <v>9</v>
      </c>
      <c r="K183" s="23">
        <v>0.5</v>
      </c>
      <c r="L183" s="24" t="s">
        <v>24</v>
      </c>
      <c r="M183" s="24">
        <v>2</v>
      </c>
      <c r="N183" s="23">
        <f t="shared" si="9"/>
        <v>5.5</v>
      </c>
      <c r="O183" s="13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</row>
    <row r="184" spans="1:253" s="4" customFormat="1" ht="13.5">
      <c r="A184" s="24" t="s">
        <v>291</v>
      </c>
      <c r="B184" s="15">
        <v>182</v>
      </c>
      <c r="C184" s="23" t="s">
        <v>326</v>
      </c>
      <c r="D184" s="23">
        <v>2107090108</v>
      </c>
      <c r="E184" s="23" t="s">
        <v>29</v>
      </c>
      <c r="F184" s="23" t="s">
        <v>327</v>
      </c>
      <c r="G184" s="23" t="s">
        <v>308</v>
      </c>
      <c r="H184" s="23" t="s">
        <v>22</v>
      </c>
      <c r="I184" s="23" t="s">
        <v>23</v>
      </c>
      <c r="J184" s="23">
        <v>9</v>
      </c>
      <c r="K184" s="23">
        <v>0.5</v>
      </c>
      <c r="L184" s="24" t="s">
        <v>24</v>
      </c>
      <c r="M184" s="24">
        <v>2</v>
      </c>
      <c r="N184" s="23">
        <f t="shared" si="9"/>
        <v>5.5</v>
      </c>
      <c r="O184" s="13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</row>
    <row r="185" spans="1:253" s="4" customFormat="1" ht="13.5">
      <c r="A185" s="23" t="s">
        <v>328</v>
      </c>
      <c r="B185" s="15">
        <v>183</v>
      </c>
      <c r="C185" s="23" t="s">
        <v>329</v>
      </c>
      <c r="D185" s="23">
        <v>2322010224</v>
      </c>
      <c r="E185" s="23" t="s">
        <v>29</v>
      </c>
      <c r="F185" s="23" t="s">
        <v>330</v>
      </c>
      <c r="G185" s="23" t="s">
        <v>199</v>
      </c>
      <c r="H185" s="23" t="s">
        <v>22</v>
      </c>
      <c r="I185" s="23" t="s">
        <v>23</v>
      </c>
      <c r="J185" s="23">
        <v>9</v>
      </c>
      <c r="K185" s="23">
        <v>0.5</v>
      </c>
      <c r="L185" s="24" t="s">
        <v>19</v>
      </c>
      <c r="M185" s="24">
        <v>8</v>
      </c>
      <c r="N185" s="23">
        <f t="shared" si="9"/>
        <v>8.5</v>
      </c>
      <c r="O185" s="13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</row>
    <row r="186" spans="1:253" s="4" customFormat="1" ht="13.5">
      <c r="A186" s="23" t="s">
        <v>328</v>
      </c>
      <c r="B186" s="15">
        <v>184</v>
      </c>
      <c r="C186" s="23" t="s">
        <v>331</v>
      </c>
      <c r="D186" s="23">
        <v>23020140059</v>
      </c>
      <c r="E186" s="23" t="s">
        <v>20</v>
      </c>
      <c r="F186" s="23" t="s">
        <v>332</v>
      </c>
      <c r="G186" s="23" t="s">
        <v>199</v>
      </c>
      <c r="H186" s="23" t="s">
        <v>17</v>
      </c>
      <c r="I186" s="23" t="s">
        <v>18</v>
      </c>
      <c r="J186" s="23">
        <v>12</v>
      </c>
      <c r="K186" s="23">
        <v>0.5</v>
      </c>
      <c r="L186" s="24" t="s">
        <v>24</v>
      </c>
      <c r="M186" s="24">
        <v>2</v>
      </c>
      <c r="N186" s="23">
        <f t="shared" si="9"/>
        <v>7</v>
      </c>
      <c r="O186" s="23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</row>
    <row r="187" spans="1:253" s="4" customFormat="1" ht="13.5">
      <c r="A187" s="23" t="s">
        <v>333</v>
      </c>
      <c r="B187" s="15">
        <v>185</v>
      </c>
      <c r="C187" s="23" t="s">
        <v>334</v>
      </c>
      <c r="D187" s="23">
        <v>2422010205</v>
      </c>
      <c r="E187" s="23" t="s">
        <v>29</v>
      </c>
      <c r="F187" s="23" t="s">
        <v>335</v>
      </c>
      <c r="G187" s="23" t="s">
        <v>199</v>
      </c>
      <c r="H187" s="23" t="s">
        <v>17</v>
      </c>
      <c r="I187" s="23" t="s">
        <v>18</v>
      </c>
      <c r="J187" s="23">
        <v>12</v>
      </c>
      <c r="K187" s="23">
        <v>0.5</v>
      </c>
      <c r="L187" s="43" t="s">
        <v>19</v>
      </c>
      <c r="M187" s="43">
        <v>8</v>
      </c>
      <c r="N187" s="44">
        <v>10</v>
      </c>
      <c r="O187" s="23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</row>
    <row r="188" spans="1:253" s="4" customFormat="1" ht="13.5">
      <c r="A188" s="23" t="s">
        <v>333</v>
      </c>
      <c r="B188" s="15">
        <v>186</v>
      </c>
      <c r="C188" s="23" t="s">
        <v>336</v>
      </c>
      <c r="D188" s="23">
        <v>2407090618</v>
      </c>
      <c r="E188" s="23" t="s">
        <v>30</v>
      </c>
      <c r="F188" s="23" t="s">
        <v>337</v>
      </c>
      <c r="G188" s="23" t="s">
        <v>199</v>
      </c>
      <c r="H188" s="23" t="s">
        <v>22</v>
      </c>
      <c r="I188" s="23" t="s">
        <v>23</v>
      </c>
      <c r="J188" s="23">
        <v>9</v>
      </c>
      <c r="K188" s="23">
        <v>0.5</v>
      </c>
      <c r="L188" s="43" t="s">
        <v>24</v>
      </c>
      <c r="M188" s="43">
        <v>2</v>
      </c>
      <c r="N188" s="44">
        <v>7</v>
      </c>
      <c r="O188" s="23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</row>
    <row r="189" spans="1:253" s="4" customFormat="1" ht="13.5">
      <c r="A189" s="23" t="s">
        <v>333</v>
      </c>
      <c r="B189" s="15">
        <v>187</v>
      </c>
      <c r="C189" s="23" t="s">
        <v>338</v>
      </c>
      <c r="D189" s="23">
        <v>2419010229</v>
      </c>
      <c r="E189" s="23" t="s">
        <v>29</v>
      </c>
      <c r="F189" s="23" t="s">
        <v>339</v>
      </c>
      <c r="G189" s="23" t="s">
        <v>340</v>
      </c>
      <c r="H189" s="23" t="s">
        <v>22</v>
      </c>
      <c r="I189" s="23" t="s">
        <v>23</v>
      </c>
      <c r="J189" s="23">
        <v>9</v>
      </c>
      <c r="K189" s="23">
        <v>0.5</v>
      </c>
      <c r="L189" s="43" t="s">
        <v>24</v>
      </c>
      <c r="M189" s="43">
        <v>2</v>
      </c>
      <c r="N189" s="44">
        <v>7</v>
      </c>
      <c r="O189" s="23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</row>
    <row r="190" spans="1:253" s="4" customFormat="1" ht="13.5">
      <c r="A190" s="41" t="s">
        <v>341</v>
      </c>
      <c r="B190" s="15">
        <v>188</v>
      </c>
      <c r="C190" s="40" t="s">
        <v>342</v>
      </c>
      <c r="D190" s="40">
        <v>2322020108</v>
      </c>
      <c r="E190" s="40" t="s">
        <v>29</v>
      </c>
      <c r="F190" s="40" t="s">
        <v>343</v>
      </c>
      <c r="G190" s="40" t="s">
        <v>33</v>
      </c>
      <c r="H190" s="40" t="s">
        <v>17</v>
      </c>
      <c r="I190" s="40" t="s">
        <v>18</v>
      </c>
      <c r="J190" s="40">
        <v>12</v>
      </c>
      <c r="K190" s="40">
        <v>0.5</v>
      </c>
      <c r="L190" s="41" t="s">
        <v>19</v>
      </c>
      <c r="M190" s="41">
        <v>8</v>
      </c>
      <c r="N190" s="40">
        <v>10</v>
      </c>
      <c r="O190" s="4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</row>
    <row r="191" spans="1:253" s="4" customFormat="1" ht="13.5">
      <c r="A191" s="41" t="s">
        <v>341</v>
      </c>
      <c r="B191" s="15">
        <v>189</v>
      </c>
      <c r="C191" s="40" t="s">
        <v>344</v>
      </c>
      <c r="D191" s="40">
        <v>2422020112</v>
      </c>
      <c r="E191" s="40" t="s">
        <v>29</v>
      </c>
      <c r="F191" s="40" t="s">
        <v>216</v>
      </c>
      <c r="G191" s="40" t="s">
        <v>33</v>
      </c>
      <c r="H191" s="40" t="s">
        <v>345</v>
      </c>
      <c r="I191" s="40" t="s">
        <v>23</v>
      </c>
      <c r="J191" s="40">
        <v>9</v>
      </c>
      <c r="K191" s="40">
        <v>0.5</v>
      </c>
      <c r="L191" s="41" t="s">
        <v>24</v>
      </c>
      <c r="M191" s="41">
        <v>2</v>
      </c>
      <c r="N191" s="40">
        <v>5.5</v>
      </c>
      <c r="O191" s="4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</row>
    <row r="192" spans="1:253" s="4" customFormat="1" ht="13.5">
      <c r="A192" s="41" t="s">
        <v>341</v>
      </c>
      <c r="B192" s="15">
        <v>190</v>
      </c>
      <c r="C192" s="40" t="s">
        <v>235</v>
      </c>
      <c r="D192" s="40">
        <v>2422020113</v>
      </c>
      <c r="E192" s="40" t="s">
        <v>30</v>
      </c>
      <c r="F192" s="40" t="s">
        <v>343</v>
      </c>
      <c r="G192" s="40" t="s">
        <v>33</v>
      </c>
      <c r="H192" s="40" t="s">
        <v>346</v>
      </c>
      <c r="I192" s="40" t="s">
        <v>23</v>
      </c>
      <c r="J192" s="40">
        <v>9</v>
      </c>
      <c r="K192" s="40">
        <v>0.5</v>
      </c>
      <c r="L192" s="41" t="s">
        <v>24</v>
      </c>
      <c r="M192" s="41">
        <v>2</v>
      </c>
      <c r="N192" s="40">
        <v>5.5</v>
      </c>
      <c r="O192" s="4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</row>
    <row r="193" spans="1:253" s="4" customFormat="1" ht="13.5">
      <c r="A193" s="41" t="s">
        <v>341</v>
      </c>
      <c r="B193" s="15">
        <v>191</v>
      </c>
      <c r="C193" s="40" t="s">
        <v>225</v>
      </c>
      <c r="D193" s="40">
        <v>2422020118</v>
      </c>
      <c r="E193" s="40" t="s">
        <v>29</v>
      </c>
      <c r="F193" s="40" t="s">
        <v>343</v>
      </c>
      <c r="G193" s="40" t="s">
        <v>33</v>
      </c>
      <c r="H193" s="40" t="s">
        <v>347</v>
      </c>
      <c r="I193" s="40" t="s">
        <v>23</v>
      </c>
      <c r="J193" s="40">
        <v>9</v>
      </c>
      <c r="K193" s="40">
        <v>0.5</v>
      </c>
      <c r="L193" s="41" t="s">
        <v>24</v>
      </c>
      <c r="M193" s="41">
        <v>2</v>
      </c>
      <c r="N193" s="40">
        <v>5.5</v>
      </c>
      <c r="O193" s="4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</row>
    <row r="194" spans="1:253" s="4" customFormat="1" ht="13.5">
      <c r="A194" s="23" t="s">
        <v>348</v>
      </c>
      <c r="B194" s="15">
        <v>192</v>
      </c>
      <c r="C194" s="23" t="s">
        <v>349</v>
      </c>
      <c r="D194" s="23">
        <v>2412190603</v>
      </c>
      <c r="E194" s="23" t="s">
        <v>30</v>
      </c>
      <c r="F194" s="23" t="s">
        <v>350</v>
      </c>
      <c r="G194" s="23" t="s">
        <v>351</v>
      </c>
      <c r="H194" s="23" t="s">
        <v>17</v>
      </c>
      <c r="I194" s="23" t="s">
        <v>18</v>
      </c>
      <c r="J194" s="23">
        <v>12</v>
      </c>
      <c r="K194" s="23">
        <v>0.5</v>
      </c>
      <c r="L194" s="24" t="s">
        <v>19</v>
      </c>
      <c r="M194" s="24">
        <v>8</v>
      </c>
      <c r="N194" s="23">
        <v>10</v>
      </c>
      <c r="O194" s="23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</row>
    <row r="195" spans="1:253" s="4" customFormat="1" ht="13.5">
      <c r="A195" s="41" t="s">
        <v>348</v>
      </c>
      <c r="B195" s="15">
        <v>193</v>
      </c>
      <c r="C195" s="40" t="s">
        <v>352</v>
      </c>
      <c r="D195" s="40">
        <v>2409070426</v>
      </c>
      <c r="E195" s="40" t="s">
        <v>29</v>
      </c>
      <c r="F195" s="40" t="s">
        <v>353</v>
      </c>
      <c r="G195" s="40" t="s">
        <v>311</v>
      </c>
      <c r="H195" s="40" t="s">
        <v>354</v>
      </c>
      <c r="I195" s="40" t="s">
        <v>18</v>
      </c>
      <c r="J195" s="40">
        <v>12</v>
      </c>
      <c r="K195" s="40">
        <v>0.5</v>
      </c>
      <c r="L195" s="41" t="s">
        <v>24</v>
      </c>
      <c r="M195" s="41">
        <v>2</v>
      </c>
      <c r="N195" s="40">
        <v>5.5</v>
      </c>
      <c r="O195" s="23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</row>
    <row r="196" spans="1:253" s="4" customFormat="1" ht="13.5">
      <c r="A196" s="32" t="s">
        <v>348</v>
      </c>
      <c r="B196" s="15">
        <v>194</v>
      </c>
      <c r="C196" s="33" t="s">
        <v>457</v>
      </c>
      <c r="D196" s="33">
        <v>2408240224</v>
      </c>
      <c r="E196" s="33" t="s">
        <v>30</v>
      </c>
      <c r="F196" s="33" t="s">
        <v>325</v>
      </c>
      <c r="G196" s="33" t="s">
        <v>458</v>
      </c>
      <c r="H196" s="33" t="s">
        <v>459</v>
      </c>
      <c r="I196" s="33" t="s">
        <v>23</v>
      </c>
      <c r="J196" s="33">
        <v>9</v>
      </c>
      <c r="K196" s="33">
        <v>0.5</v>
      </c>
      <c r="L196" s="32" t="s">
        <v>24</v>
      </c>
      <c r="M196" s="32">
        <v>8</v>
      </c>
      <c r="N196" s="33">
        <v>8.5</v>
      </c>
      <c r="O196" s="23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</row>
    <row r="197" spans="1:253" s="4" customFormat="1" ht="13.5">
      <c r="A197" s="41" t="s">
        <v>348</v>
      </c>
      <c r="B197" s="15">
        <v>195</v>
      </c>
      <c r="C197" s="40" t="s">
        <v>355</v>
      </c>
      <c r="D197" s="40">
        <v>2410080432</v>
      </c>
      <c r="E197" s="40" t="s">
        <v>30</v>
      </c>
      <c r="F197" s="40" t="s">
        <v>356</v>
      </c>
      <c r="G197" s="40" t="s">
        <v>357</v>
      </c>
      <c r="H197" s="40" t="s">
        <v>358</v>
      </c>
      <c r="I197" s="40" t="s">
        <v>18</v>
      </c>
      <c r="J197" s="40">
        <v>9</v>
      </c>
      <c r="K197" s="40">
        <v>0.5</v>
      </c>
      <c r="L197" s="41" t="s">
        <v>24</v>
      </c>
      <c r="M197" s="41">
        <v>2</v>
      </c>
      <c r="N197" s="40">
        <v>5.5</v>
      </c>
      <c r="O197" s="23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</row>
    <row r="198" spans="1:253" s="4" customFormat="1" ht="25.5">
      <c r="A198" s="45" t="s">
        <v>359</v>
      </c>
      <c r="B198" s="15">
        <v>196</v>
      </c>
      <c r="C198" s="45" t="s">
        <v>360</v>
      </c>
      <c r="D198" s="45">
        <v>2222010206</v>
      </c>
      <c r="E198" s="45" t="s">
        <v>16</v>
      </c>
      <c r="F198" s="45" t="s">
        <v>77</v>
      </c>
      <c r="G198" s="45" t="s">
        <v>199</v>
      </c>
      <c r="H198" s="45" t="s">
        <v>361</v>
      </c>
      <c r="I198" s="23" t="s">
        <v>362</v>
      </c>
      <c r="J198" s="23">
        <v>18</v>
      </c>
      <c r="K198" s="23">
        <v>1</v>
      </c>
      <c r="L198" s="24" t="s">
        <v>19</v>
      </c>
      <c r="M198" s="24">
        <v>8</v>
      </c>
      <c r="N198" s="23">
        <f>J198+M198</f>
        <v>26</v>
      </c>
      <c r="O198" s="9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</row>
    <row r="199" spans="1:253" s="4" customFormat="1" ht="25.5">
      <c r="A199" s="45" t="s">
        <v>359</v>
      </c>
      <c r="B199" s="15">
        <v>197</v>
      </c>
      <c r="C199" s="45" t="s">
        <v>106</v>
      </c>
      <c r="D199" s="45">
        <v>2322010312</v>
      </c>
      <c r="E199" s="45" t="s">
        <v>20</v>
      </c>
      <c r="F199" s="45" t="s">
        <v>107</v>
      </c>
      <c r="G199" s="45" t="s">
        <v>199</v>
      </c>
      <c r="H199" s="45" t="s">
        <v>361</v>
      </c>
      <c r="I199" s="23" t="s">
        <v>362</v>
      </c>
      <c r="J199" s="23">
        <v>18</v>
      </c>
      <c r="K199" s="23">
        <v>1</v>
      </c>
      <c r="L199" s="24" t="s">
        <v>19</v>
      </c>
      <c r="M199" s="24">
        <v>8</v>
      </c>
      <c r="N199" s="23">
        <f>J199+M199</f>
        <v>26</v>
      </c>
      <c r="O199" s="9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</row>
    <row r="200" spans="1:253" s="4" customFormat="1" ht="25.5">
      <c r="A200" s="45" t="s">
        <v>359</v>
      </c>
      <c r="B200" s="15">
        <v>198</v>
      </c>
      <c r="C200" s="45" t="s">
        <v>363</v>
      </c>
      <c r="D200" s="45">
        <v>2322040102</v>
      </c>
      <c r="E200" s="45" t="s">
        <v>29</v>
      </c>
      <c r="F200" s="45" t="s">
        <v>266</v>
      </c>
      <c r="G200" s="45" t="s">
        <v>199</v>
      </c>
      <c r="H200" s="45" t="s">
        <v>361</v>
      </c>
      <c r="I200" s="23" t="s">
        <v>362</v>
      </c>
      <c r="J200" s="23">
        <v>18</v>
      </c>
      <c r="K200" s="23">
        <v>1</v>
      </c>
      <c r="L200" s="24" t="s">
        <v>19</v>
      </c>
      <c r="M200" s="24">
        <v>8</v>
      </c>
      <c r="N200" s="23">
        <f>J200+M200</f>
        <v>26</v>
      </c>
      <c r="O200" s="9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</row>
    <row r="201" spans="1:253" s="4" customFormat="1" ht="25.5">
      <c r="A201" s="46" t="s">
        <v>359</v>
      </c>
      <c r="B201" s="15">
        <v>199</v>
      </c>
      <c r="C201" s="47" t="s">
        <v>364</v>
      </c>
      <c r="D201" s="47">
        <v>2322010223</v>
      </c>
      <c r="E201" s="47" t="s">
        <v>29</v>
      </c>
      <c r="F201" s="47" t="s">
        <v>330</v>
      </c>
      <c r="G201" s="47" t="s">
        <v>199</v>
      </c>
      <c r="H201" s="47" t="s">
        <v>365</v>
      </c>
      <c r="I201" s="31" t="s">
        <v>366</v>
      </c>
      <c r="J201" s="31">
        <v>15</v>
      </c>
      <c r="K201" s="31">
        <v>0.5</v>
      </c>
      <c r="L201" s="48" t="s">
        <v>19</v>
      </c>
      <c r="M201" s="48">
        <v>8</v>
      </c>
      <c r="N201" s="31">
        <f t="shared" ref="N201:N264" si="10">(J201+M201)*K201</f>
        <v>11.5</v>
      </c>
      <c r="O201" s="11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</row>
    <row r="202" spans="1:253" s="4" customFormat="1" ht="25.5">
      <c r="A202" s="49" t="s">
        <v>359</v>
      </c>
      <c r="B202" s="15">
        <v>200</v>
      </c>
      <c r="C202" s="17" t="s">
        <v>367</v>
      </c>
      <c r="D202" s="17">
        <v>2422040125</v>
      </c>
      <c r="E202" s="17" t="s">
        <v>29</v>
      </c>
      <c r="F202" s="17" t="s">
        <v>280</v>
      </c>
      <c r="G202" s="17" t="s">
        <v>199</v>
      </c>
      <c r="H202" s="17" t="s">
        <v>368</v>
      </c>
      <c r="I202" s="45" t="s">
        <v>366</v>
      </c>
      <c r="J202" s="45">
        <v>15</v>
      </c>
      <c r="K202" s="45">
        <v>0.5</v>
      </c>
      <c r="L202" s="45" t="s">
        <v>19</v>
      </c>
      <c r="M202" s="45">
        <v>8</v>
      </c>
      <c r="N202" s="45">
        <f t="shared" si="10"/>
        <v>11.5</v>
      </c>
      <c r="O202" s="49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</row>
    <row r="203" spans="1:253" s="4" customFormat="1" ht="25.5">
      <c r="A203" s="50" t="s">
        <v>359</v>
      </c>
      <c r="B203" s="15">
        <v>201</v>
      </c>
      <c r="C203" s="51" t="s">
        <v>369</v>
      </c>
      <c r="D203" s="51">
        <v>2522040120</v>
      </c>
      <c r="E203" s="51" t="s">
        <v>29</v>
      </c>
      <c r="F203" s="51" t="s">
        <v>370</v>
      </c>
      <c r="G203" s="51" t="s">
        <v>199</v>
      </c>
      <c r="H203" s="51" t="s">
        <v>371</v>
      </c>
      <c r="I203" s="30" t="s">
        <v>23</v>
      </c>
      <c r="J203" s="30">
        <v>9</v>
      </c>
      <c r="K203" s="30">
        <v>0.5</v>
      </c>
      <c r="L203" s="52" t="s">
        <v>24</v>
      </c>
      <c r="M203" s="52">
        <v>2</v>
      </c>
      <c r="N203" s="30">
        <f t="shared" si="10"/>
        <v>5.5</v>
      </c>
      <c r="O203" s="12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</row>
    <row r="204" spans="1:253" s="4" customFormat="1" ht="25.5">
      <c r="A204" s="49" t="s">
        <v>359</v>
      </c>
      <c r="B204" s="15">
        <v>202</v>
      </c>
      <c r="C204" s="53" t="s">
        <v>372</v>
      </c>
      <c r="D204" s="53">
        <v>2522040130</v>
      </c>
      <c r="E204" s="17" t="s">
        <v>29</v>
      </c>
      <c r="F204" s="53" t="s">
        <v>370</v>
      </c>
      <c r="G204" s="53" t="s">
        <v>199</v>
      </c>
      <c r="H204" s="53" t="s">
        <v>371</v>
      </c>
      <c r="I204" s="23" t="s">
        <v>23</v>
      </c>
      <c r="J204" s="23">
        <v>9</v>
      </c>
      <c r="K204" s="23">
        <v>0.5</v>
      </c>
      <c r="L204" s="24" t="s">
        <v>24</v>
      </c>
      <c r="M204" s="24">
        <v>2</v>
      </c>
      <c r="N204" s="23">
        <f t="shared" si="10"/>
        <v>5.5</v>
      </c>
      <c r="O204" s="9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</row>
    <row r="205" spans="1:253" s="4" customFormat="1" ht="25.5">
      <c r="A205" s="49" t="s">
        <v>359</v>
      </c>
      <c r="B205" s="15">
        <v>203</v>
      </c>
      <c r="C205" s="53" t="s">
        <v>288</v>
      </c>
      <c r="D205" s="53">
        <v>2422040130</v>
      </c>
      <c r="E205" s="53" t="s">
        <v>29</v>
      </c>
      <c r="F205" s="49" t="s">
        <v>280</v>
      </c>
      <c r="G205" s="53" t="s">
        <v>199</v>
      </c>
      <c r="H205" s="53" t="s">
        <v>371</v>
      </c>
      <c r="I205" s="53" t="s">
        <v>23</v>
      </c>
      <c r="J205" s="53">
        <v>9</v>
      </c>
      <c r="K205" s="53">
        <v>0.5</v>
      </c>
      <c r="L205" s="49" t="s">
        <v>24</v>
      </c>
      <c r="M205" s="49">
        <v>2</v>
      </c>
      <c r="N205" s="53">
        <f t="shared" si="10"/>
        <v>5.5</v>
      </c>
      <c r="O205" s="13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</row>
    <row r="206" spans="1:253" s="4" customFormat="1" ht="25.5">
      <c r="A206" s="49" t="s">
        <v>359</v>
      </c>
      <c r="B206" s="15">
        <v>204</v>
      </c>
      <c r="C206" s="53" t="s">
        <v>268</v>
      </c>
      <c r="D206" s="53">
        <v>2322040119</v>
      </c>
      <c r="E206" s="17" t="s">
        <v>20</v>
      </c>
      <c r="F206" s="53" t="s">
        <v>266</v>
      </c>
      <c r="G206" s="53" t="s">
        <v>199</v>
      </c>
      <c r="H206" s="53" t="s">
        <v>373</v>
      </c>
      <c r="I206" s="23" t="s">
        <v>366</v>
      </c>
      <c r="J206" s="23">
        <v>15</v>
      </c>
      <c r="K206" s="23">
        <v>0.5</v>
      </c>
      <c r="L206" s="24" t="s">
        <v>19</v>
      </c>
      <c r="M206" s="24">
        <v>8</v>
      </c>
      <c r="N206" s="23">
        <f t="shared" si="10"/>
        <v>11.5</v>
      </c>
      <c r="O206" s="9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</row>
    <row r="207" spans="1:253" s="4" customFormat="1" ht="25.5">
      <c r="A207" s="49" t="s">
        <v>359</v>
      </c>
      <c r="B207" s="15">
        <v>205</v>
      </c>
      <c r="C207" s="53" t="s">
        <v>372</v>
      </c>
      <c r="D207" s="53">
        <v>2422010221</v>
      </c>
      <c r="E207" s="17" t="s">
        <v>29</v>
      </c>
      <c r="F207" s="53" t="s">
        <v>335</v>
      </c>
      <c r="G207" s="53" t="s">
        <v>199</v>
      </c>
      <c r="H207" s="53" t="s">
        <v>374</v>
      </c>
      <c r="I207" s="23" t="s">
        <v>366</v>
      </c>
      <c r="J207" s="23">
        <v>15</v>
      </c>
      <c r="K207" s="23">
        <v>0.5</v>
      </c>
      <c r="L207" s="24" t="s">
        <v>19</v>
      </c>
      <c r="M207" s="24">
        <v>8</v>
      </c>
      <c r="N207" s="23">
        <f t="shared" si="10"/>
        <v>11.5</v>
      </c>
      <c r="O207" s="13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</row>
    <row r="208" spans="1:253" s="4" customFormat="1" ht="25.5">
      <c r="A208" s="49" t="s">
        <v>359</v>
      </c>
      <c r="B208" s="15">
        <v>206</v>
      </c>
      <c r="C208" s="53" t="s">
        <v>375</v>
      </c>
      <c r="D208" s="53">
        <v>2522020114</v>
      </c>
      <c r="E208" s="17" t="s">
        <v>29</v>
      </c>
      <c r="F208" s="53" t="s">
        <v>239</v>
      </c>
      <c r="G208" s="53" t="s">
        <v>199</v>
      </c>
      <c r="H208" s="53" t="s">
        <v>376</v>
      </c>
      <c r="I208" s="23" t="s">
        <v>23</v>
      </c>
      <c r="J208" s="23">
        <v>9</v>
      </c>
      <c r="K208" s="23">
        <v>0.5</v>
      </c>
      <c r="L208" s="24" t="s">
        <v>24</v>
      </c>
      <c r="M208" s="24">
        <v>2</v>
      </c>
      <c r="N208" s="23">
        <f t="shared" si="10"/>
        <v>5.5</v>
      </c>
      <c r="O208" s="1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</row>
    <row r="209" spans="1:253" s="4" customFormat="1" ht="25.5">
      <c r="A209" s="49" t="s">
        <v>359</v>
      </c>
      <c r="B209" s="15">
        <v>207</v>
      </c>
      <c r="C209" s="53" t="s">
        <v>162</v>
      </c>
      <c r="D209" s="53">
        <v>2522010205</v>
      </c>
      <c r="E209" s="17" t="s">
        <v>29</v>
      </c>
      <c r="F209" s="53" t="s">
        <v>163</v>
      </c>
      <c r="G209" s="53" t="s">
        <v>199</v>
      </c>
      <c r="H209" s="53" t="s">
        <v>376</v>
      </c>
      <c r="I209" s="23" t="s">
        <v>23</v>
      </c>
      <c r="J209" s="23">
        <v>9</v>
      </c>
      <c r="K209" s="23">
        <v>0.5</v>
      </c>
      <c r="L209" s="24" t="s">
        <v>24</v>
      </c>
      <c r="M209" s="24">
        <v>2</v>
      </c>
      <c r="N209" s="23">
        <f t="shared" si="10"/>
        <v>5.5</v>
      </c>
      <c r="O209" s="1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</row>
    <row r="210" spans="1:253" s="4" customFormat="1" ht="25.5">
      <c r="A210" s="49" t="s">
        <v>359</v>
      </c>
      <c r="B210" s="15">
        <v>208</v>
      </c>
      <c r="C210" s="53" t="s">
        <v>377</v>
      </c>
      <c r="D210" s="53">
        <v>2422040131</v>
      </c>
      <c r="E210" s="53" t="s">
        <v>29</v>
      </c>
      <c r="F210" s="49" t="s">
        <v>280</v>
      </c>
      <c r="G210" s="53" t="s">
        <v>199</v>
      </c>
      <c r="H210" s="53" t="s">
        <v>376</v>
      </c>
      <c r="I210" s="53" t="s">
        <v>23</v>
      </c>
      <c r="J210" s="53">
        <v>9</v>
      </c>
      <c r="K210" s="53">
        <v>0.5</v>
      </c>
      <c r="L210" s="49" t="s">
        <v>24</v>
      </c>
      <c r="M210" s="49">
        <v>2</v>
      </c>
      <c r="N210" s="53">
        <f t="shared" si="10"/>
        <v>5.5</v>
      </c>
      <c r="O210" s="1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</row>
    <row r="211" spans="1:253" s="4" customFormat="1" ht="25.5">
      <c r="A211" s="49" t="s">
        <v>359</v>
      </c>
      <c r="B211" s="15">
        <v>209</v>
      </c>
      <c r="C211" s="53" t="s">
        <v>378</v>
      </c>
      <c r="D211" s="53">
        <v>2422010222</v>
      </c>
      <c r="E211" s="53" t="s">
        <v>29</v>
      </c>
      <c r="F211" s="49" t="s">
        <v>335</v>
      </c>
      <c r="G211" s="53" t="s">
        <v>199</v>
      </c>
      <c r="H211" s="53" t="s">
        <v>376</v>
      </c>
      <c r="I211" s="53" t="s">
        <v>23</v>
      </c>
      <c r="J211" s="53">
        <v>9</v>
      </c>
      <c r="K211" s="53">
        <v>0.5</v>
      </c>
      <c r="L211" s="49" t="s">
        <v>24</v>
      </c>
      <c r="M211" s="49">
        <v>2</v>
      </c>
      <c r="N211" s="53">
        <f t="shared" si="10"/>
        <v>5.5</v>
      </c>
      <c r="O211" s="1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</row>
    <row r="212" spans="1:253" s="4" customFormat="1" ht="25.5">
      <c r="A212" s="49" t="s">
        <v>359</v>
      </c>
      <c r="B212" s="15">
        <v>210</v>
      </c>
      <c r="C212" s="53" t="s">
        <v>379</v>
      </c>
      <c r="D212" s="53">
        <v>2322010106</v>
      </c>
      <c r="E212" s="17" t="s">
        <v>29</v>
      </c>
      <c r="F212" s="53" t="s">
        <v>77</v>
      </c>
      <c r="G212" s="53" t="s">
        <v>199</v>
      </c>
      <c r="H212" s="53" t="s">
        <v>380</v>
      </c>
      <c r="I212" s="23" t="s">
        <v>366</v>
      </c>
      <c r="J212" s="23">
        <v>15</v>
      </c>
      <c r="K212" s="23">
        <v>0.5</v>
      </c>
      <c r="L212" s="24" t="s">
        <v>19</v>
      </c>
      <c r="M212" s="24">
        <v>8</v>
      </c>
      <c r="N212" s="23">
        <f t="shared" si="10"/>
        <v>11.5</v>
      </c>
      <c r="O212" s="1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</row>
    <row r="213" spans="1:253" s="4" customFormat="1" ht="25.5">
      <c r="A213" s="49" t="s">
        <v>359</v>
      </c>
      <c r="B213" s="15">
        <v>211</v>
      </c>
      <c r="C213" s="53" t="s">
        <v>381</v>
      </c>
      <c r="D213" s="53">
        <v>2422010224</v>
      </c>
      <c r="E213" s="17" t="s">
        <v>29</v>
      </c>
      <c r="F213" s="53" t="s">
        <v>335</v>
      </c>
      <c r="G213" s="53" t="s">
        <v>199</v>
      </c>
      <c r="H213" s="53" t="s">
        <v>380</v>
      </c>
      <c r="I213" s="23" t="s">
        <v>366</v>
      </c>
      <c r="J213" s="23">
        <v>15</v>
      </c>
      <c r="K213" s="23">
        <v>0.5</v>
      </c>
      <c r="L213" s="24" t="s">
        <v>19</v>
      </c>
      <c r="M213" s="24">
        <v>8</v>
      </c>
      <c r="N213" s="23">
        <f t="shared" si="10"/>
        <v>11.5</v>
      </c>
      <c r="O213" s="1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</row>
    <row r="214" spans="1:253" s="4" customFormat="1" ht="25.5">
      <c r="A214" s="49" t="s">
        <v>359</v>
      </c>
      <c r="B214" s="15">
        <v>212</v>
      </c>
      <c r="C214" s="49" t="s">
        <v>382</v>
      </c>
      <c r="D214" s="49">
        <v>2522010101</v>
      </c>
      <c r="E214" s="45" t="s">
        <v>29</v>
      </c>
      <c r="F214" s="49" t="s">
        <v>149</v>
      </c>
      <c r="G214" s="49" t="s">
        <v>199</v>
      </c>
      <c r="H214" s="49" t="s">
        <v>383</v>
      </c>
      <c r="I214" s="23" t="s">
        <v>23</v>
      </c>
      <c r="J214" s="23">
        <v>9</v>
      </c>
      <c r="K214" s="23">
        <v>0.5</v>
      </c>
      <c r="L214" s="24" t="s">
        <v>24</v>
      </c>
      <c r="M214" s="24">
        <v>2</v>
      </c>
      <c r="N214" s="23">
        <f t="shared" si="10"/>
        <v>5.5</v>
      </c>
      <c r="O214" s="1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</row>
    <row r="215" spans="1:253" s="4" customFormat="1" ht="25.5">
      <c r="A215" s="49" t="s">
        <v>359</v>
      </c>
      <c r="B215" s="15">
        <v>213</v>
      </c>
      <c r="C215" s="53" t="s">
        <v>384</v>
      </c>
      <c r="D215" s="53">
        <v>2522040119</v>
      </c>
      <c r="E215" s="17" t="s">
        <v>29</v>
      </c>
      <c r="F215" s="53" t="s">
        <v>370</v>
      </c>
      <c r="G215" s="53" t="s">
        <v>199</v>
      </c>
      <c r="H215" s="49" t="s">
        <v>383</v>
      </c>
      <c r="I215" s="23" t="s">
        <v>23</v>
      </c>
      <c r="J215" s="23">
        <v>9</v>
      </c>
      <c r="K215" s="23">
        <v>0.5</v>
      </c>
      <c r="L215" s="24" t="s">
        <v>24</v>
      </c>
      <c r="M215" s="24">
        <v>2</v>
      </c>
      <c r="N215" s="23">
        <f t="shared" si="10"/>
        <v>5.5</v>
      </c>
      <c r="O215" s="1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</row>
    <row r="216" spans="1:253" s="4" customFormat="1" ht="25.5">
      <c r="A216" s="49" t="s">
        <v>359</v>
      </c>
      <c r="B216" s="15">
        <v>214</v>
      </c>
      <c r="C216" s="53" t="s">
        <v>281</v>
      </c>
      <c r="D216" s="53">
        <v>2422040104</v>
      </c>
      <c r="E216" s="53" t="s">
        <v>29</v>
      </c>
      <c r="F216" s="49" t="s">
        <v>280</v>
      </c>
      <c r="G216" s="53" t="s">
        <v>199</v>
      </c>
      <c r="H216" s="53" t="s">
        <v>385</v>
      </c>
      <c r="I216" s="53" t="s">
        <v>23</v>
      </c>
      <c r="J216" s="53">
        <v>9</v>
      </c>
      <c r="K216" s="53">
        <v>0.5</v>
      </c>
      <c r="L216" s="49" t="s">
        <v>24</v>
      </c>
      <c r="M216" s="49">
        <v>2</v>
      </c>
      <c r="N216" s="53">
        <f t="shared" si="10"/>
        <v>5.5</v>
      </c>
      <c r="O216" s="1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</row>
    <row r="217" spans="1:253" s="4" customFormat="1" ht="25.5">
      <c r="A217" s="49" t="s">
        <v>359</v>
      </c>
      <c r="B217" s="15">
        <v>215</v>
      </c>
      <c r="C217" s="53" t="s">
        <v>386</v>
      </c>
      <c r="D217" s="53">
        <v>2422020105</v>
      </c>
      <c r="E217" s="53" t="s">
        <v>29</v>
      </c>
      <c r="F217" s="49" t="s">
        <v>387</v>
      </c>
      <c r="G217" s="53" t="s">
        <v>199</v>
      </c>
      <c r="H217" s="53" t="s">
        <v>385</v>
      </c>
      <c r="I217" s="53" t="s">
        <v>23</v>
      </c>
      <c r="J217" s="53">
        <v>9</v>
      </c>
      <c r="K217" s="53">
        <v>0.5</v>
      </c>
      <c r="L217" s="49" t="s">
        <v>24</v>
      </c>
      <c r="M217" s="49">
        <v>2</v>
      </c>
      <c r="N217" s="53">
        <f t="shared" si="10"/>
        <v>5.5</v>
      </c>
      <c r="O217" s="1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</row>
    <row r="218" spans="1:253" s="4" customFormat="1" ht="25.5">
      <c r="A218" s="49" t="s">
        <v>359</v>
      </c>
      <c r="B218" s="15">
        <v>216</v>
      </c>
      <c r="C218" s="53" t="s">
        <v>388</v>
      </c>
      <c r="D218" s="53">
        <v>2322010120</v>
      </c>
      <c r="E218" s="17" t="s">
        <v>29</v>
      </c>
      <c r="F218" s="53" t="s">
        <v>77</v>
      </c>
      <c r="G218" s="53" t="s">
        <v>199</v>
      </c>
      <c r="H218" s="53" t="s">
        <v>389</v>
      </c>
      <c r="I218" s="45" t="s">
        <v>366</v>
      </c>
      <c r="J218" s="45">
        <v>15</v>
      </c>
      <c r="K218" s="45">
        <v>0.5</v>
      </c>
      <c r="L218" s="45" t="s">
        <v>19</v>
      </c>
      <c r="M218" s="45">
        <v>8</v>
      </c>
      <c r="N218" s="23">
        <f t="shared" si="10"/>
        <v>11.5</v>
      </c>
      <c r="O218" s="1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</row>
    <row r="219" spans="1:253" s="4" customFormat="1" ht="25.5">
      <c r="A219" s="49" t="s">
        <v>359</v>
      </c>
      <c r="B219" s="15">
        <v>217</v>
      </c>
      <c r="C219" s="53" t="s">
        <v>124</v>
      </c>
      <c r="D219" s="53">
        <v>2422010117</v>
      </c>
      <c r="E219" s="17" t="s">
        <v>29</v>
      </c>
      <c r="F219" s="53" t="s">
        <v>83</v>
      </c>
      <c r="G219" s="53" t="s">
        <v>199</v>
      </c>
      <c r="H219" s="53" t="s">
        <v>389</v>
      </c>
      <c r="I219" s="45" t="s">
        <v>366</v>
      </c>
      <c r="J219" s="45">
        <v>15</v>
      </c>
      <c r="K219" s="45">
        <v>0.5</v>
      </c>
      <c r="L219" s="45" t="s">
        <v>19</v>
      </c>
      <c r="M219" s="45">
        <v>8</v>
      </c>
      <c r="N219" s="23">
        <f t="shared" si="10"/>
        <v>11.5</v>
      </c>
      <c r="O219" s="1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</row>
    <row r="220" spans="1:253" s="4" customFormat="1" ht="25.5">
      <c r="A220" s="49" t="s">
        <v>359</v>
      </c>
      <c r="B220" s="15">
        <v>218</v>
      </c>
      <c r="C220" s="49" t="s">
        <v>279</v>
      </c>
      <c r="D220" s="49">
        <v>2422040107</v>
      </c>
      <c r="E220" s="45" t="s">
        <v>29</v>
      </c>
      <c r="F220" s="49" t="s">
        <v>280</v>
      </c>
      <c r="G220" s="49" t="s">
        <v>199</v>
      </c>
      <c r="H220" s="49" t="s">
        <v>390</v>
      </c>
      <c r="I220" s="45" t="s">
        <v>366</v>
      </c>
      <c r="J220" s="45">
        <v>15</v>
      </c>
      <c r="K220" s="45">
        <v>0.5</v>
      </c>
      <c r="L220" s="45" t="s">
        <v>19</v>
      </c>
      <c r="M220" s="45">
        <v>8</v>
      </c>
      <c r="N220" s="23">
        <f t="shared" si="10"/>
        <v>11.5</v>
      </c>
      <c r="O220" s="1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</row>
    <row r="221" spans="1:253" s="4" customFormat="1" ht="25.5">
      <c r="A221" s="49" t="s">
        <v>359</v>
      </c>
      <c r="B221" s="15">
        <v>219</v>
      </c>
      <c r="C221" s="53" t="s">
        <v>391</v>
      </c>
      <c r="D221" s="53">
        <v>2522010105</v>
      </c>
      <c r="E221" s="17" t="s">
        <v>30</v>
      </c>
      <c r="F221" s="53" t="s">
        <v>149</v>
      </c>
      <c r="G221" s="53" t="s">
        <v>199</v>
      </c>
      <c r="H221" s="53" t="s">
        <v>392</v>
      </c>
      <c r="I221" s="23" t="s">
        <v>23</v>
      </c>
      <c r="J221" s="23">
        <v>9</v>
      </c>
      <c r="K221" s="23">
        <v>0.5</v>
      </c>
      <c r="L221" s="24" t="s">
        <v>24</v>
      </c>
      <c r="M221" s="24">
        <v>2</v>
      </c>
      <c r="N221" s="23">
        <f t="shared" si="10"/>
        <v>5.5</v>
      </c>
      <c r="O221" s="1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</row>
    <row r="222" spans="1:253" s="4" customFormat="1" ht="25.5">
      <c r="A222" s="49" t="s">
        <v>359</v>
      </c>
      <c r="B222" s="15">
        <v>220</v>
      </c>
      <c r="C222" s="49" t="s">
        <v>393</v>
      </c>
      <c r="D222" s="49">
        <v>2522010125</v>
      </c>
      <c r="E222" s="45" t="s">
        <v>29</v>
      </c>
      <c r="F222" s="49" t="s">
        <v>149</v>
      </c>
      <c r="G222" s="49" t="s">
        <v>199</v>
      </c>
      <c r="H222" s="49" t="s">
        <v>394</v>
      </c>
      <c r="I222" s="23" t="s">
        <v>23</v>
      </c>
      <c r="J222" s="23">
        <v>9</v>
      </c>
      <c r="K222" s="23">
        <v>0.5</v>
      </c>
      <c r="L222" s="24" t="s">
        <v>24</v>
      </c>
      <c r="M222" s="24">
        <v>2</v>
      </c>
      <c r="N222" s="23">
        <f t="shared" si="10"/>
        <v>5.5</v>
      </c>
      <c r="O222" s="1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</row>
    <row r="223" spans="1:253" s="4" customFormat="1" ht="25.5">
      <c r="A223" s="49" t="s">
        <v>359</v>
      </c>
      <c r="B223" s="15">
        <v>221</v>
      </c>
      <c r="C223" s="53" t="s">
        <v>395</v>
      </c>
      <c r="D223" s="53">
        <v>2422040102</v>
      </c>
      <c r="E223" s="53" t="s">
        <v>29</v>
      </c>
      <c r="F223" s="49" t="s">
        <v>280</v>
      </c>
      <c r="G223" s="53" t="s">
        <v>199</v>
      </c>
      <c r="H223" s="53" t="s">
        <v>394</v>
      </c>
      <c r="I223" s="53" t="s">
        <v>23</v>
      </c>
      <c r="J223" s="53">
        <v>9</v>
      </c>
      <c r="K223" s="53">
        <v>0.5</v>
      </c>
      <c r="L223" s="49" t="s">
        <v>24</v>
      </c>
      <c r="M223" s="49">
        <v>2</v>
      </c>
      <c r="N223" s="53">
        <f t="shared" si="10"/>
        <v>5.5</v>
      </c>
      <c r="O223" s="1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</row>
    <row r="224" spans="1:253" s="4" customFormat="1" ht="25.5">
      <c r="A224" s="49" t="s">
        <v>359</v>
      </c>
      <c r="B224" s="15">
        <v>222</v>
      </c>
      <c r="C224" s="53" t="s">
        <v>396</v>
      </c>
      <c r="D224" s="53">
        <v>2322010221</v>
      </c>
      <c r="E224" s="17" t="s">
        <v>29</v>
      </c>
      <c r="F224" s="53" t="s">
        <v>330</v>
      </c>
      <c r="G224" s="53" t="s">
        <v>199</v>
      </c>
      <c r="H224" s="53" t="s">
        <v>397</v>
      </c>
      <c r="I224" s="45" t="s">
        <v>366</v>
      </c>
      <c r="J224" s="45">
        <v>15</v>
      </c>
      <c r="K224" s="45">
        <v>0.5</v>
      </c>
      <c r="L224" s="45" t="s">
        <v>19</v>
      </c>
      <c r="M224" s="45">
        <v>8</v>
      </c>
      <c r="N224" s="23">
        <f t="shared" si="10"/>
        <v>11.5</v>
      </c>
      <c r="O224" s="1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</row>
    <row r="225" spans="1:253" s="4" customFormat="1" ht="25.5">
      <c r="A225" s="49" t="s">
        <v>359</v>
      </c>
      <c r="B225" s="15">
        <v>223</v>
      </c>
      <c r="C225" s="53" t="s">
        <v>398</v>
      </c>
      <c r="D225" s="53">
        <v>2422010119</v>
      </c>
      <c r="E225" s="17" t="s">
        <v>29</v>
      </c>
      <c r="F225" s="53" t="s">
        <v>83</v>
      </c>
      <c r="G225" s="53" t="s">
        <v>199</v>
      </c>
      <c r="H225" s="53" t="s">
        <v>399</v>
      </c>
      <c r="I225" s="45" t="s">
        <v>366</v>
      </c>
      <c r="J225" s="45">
        <v>15</v>
      </c>
      <c r="K225" s="45">
        <v>0.5</v>
      </c>
      <c r="L225" s="45" t="s">
        <v>19</v>
      </c>
      <c r="M225" s="45">
        <v>8</v>
      </c>
      <c r="N225" s="23">
        <f t="shared" si="10"/>
        <v>11.5</v>
      </c>
      <c r="O225" s="1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</row>
    <row r="226" spans="1:253" s="4" customFormat="1" ht="25.5">
      <c r="A226" s="49" t="s">
        <v>359</v>
      </c>
      <c r="B226" s="15">
        <v>224</v>
      </c>
      <c r="C226" s="53" t="s">
        <v>152</v>
      </c>
      <c r="D226" s="53">
        <v>2522010123</v>
      </c>
      <c r="E226" s="17" t="s">
        <v>30</v>
      </c>
      <c r="F226" s="53" t="s">
        <v>149</v>
      </c>
      <c r="G226" s="53" t="s">
        <v>199</v>
      </c>
      <c r="H226" s="53" t="s">
        <v>400</v>
      </c>
      <c r="I226" s="23" t="s">
        <v>23</v>
      </c>
      <c r="J226" s="23">
        <v>9</v>
      </c>
      <c r="K226" s="23">
        <v>0.5</v>
      </c>
      <c r="L226" s="24" t="s">
        <v>24</v>
      </c>
      <c r="M226" s="24">
        <v>2</v>
      </c>
      <c r="N226" s="23">
        <f t="shared" si="10"/>
        <v>5.5</v>
      </c>
      <c r="O226" s="1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</row>
    <row r="227" spans="1:253" s="4" customFormat="1" ht="25.5">
      <c r="A227" s="49" t="s">
        <v>359</v>
      </c>
      <c r="B227" s="15">
        <v>225</v>
      </c>
      <c r="C227" s="53" t="s">
        <v>290</v>
      </c>
      <c r="D227" s="53">
        <v>2422010213</v>
      </c>
      <c r="E227" s="53" t="s">
        <v>29</v>
      </c>
      <c r="F227" s="49" t="s">
        <v>335</v>
      </c>
      <c r="G227" s="53" t="s">
        <v>199</v>
      </c>
      <c r="H227" s="53" t="s">
        <v>400</v>
      </c>
      <c r="I227" s="53" t="s">
        <v>23</v>
      </c>
      <c r="J227" s="53">
        <v>9</v>
      </c>
      <c r="K227" s="53">
        <v>0.5</v>
      </c>
      <c r="L227" s="49" t="s">
        <v>24</v>
      </c>
      <c r="M227" s="49">
        <v>2</v>
      </c>
      <c r="N227" s="53">
        <f t="shared" si="10"/>
        <v>5.5</v>
      </c>
      <c r="O227" s="1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</row>
    <row r="228" spans="1:253" s="4" customFormat="1" ht="25.5">
      <c r="A228" s="49" t="s">
        <v>401</v>
      </c>
      <c r="B228" s="15">
        <v>226</v>
      </c>
      <c r="C228" s="49" t="s">
        <v>80</v>
      </c>
      <c r="D228" s="49">
        <v>2322010119</v>
      </c>
      <c r="E228" s="45" t="s">
        <v>20</v>
      </c>
      <c r="F228" s="49" t="s">
        <v>77</v>
      </c>
      <c r="G228" s="49" t="s">
        <v>199</v>
      </c>
      <c r="H228" s="49" t="s">
        <v>402</v>
      </c>
      <c r="I228" s="45" t="s">
        <v>362</v>
      </c>
      <c r="J228" s="45">
        <v>18</v>
      </c>
      <c r="K228" s="45">
        <v>1</v>
      </c>
      <c r="L228" s="45" t="s">
        <v>19</v>
      </c>
      <c r="M228" s="45">
        <v>8</v>
      </c>
      <c r="N228" s="23">
        <f t="shared" si="10"/>
        <v>26</v>
      </c>
      <c r="O228" s="1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</row>
    <row r="229" spans="1:253" s="4" customFormat="1" ht="25.5">
      <c r="A229" s="49" t="s">
        <v>401</v>
      </c>
      <c r="B229" s="15">
        <v>227</v>
      </c>
      <c r="C229" s="53" t="s">
        <v>119</v>
      </c>
      <c r="D229" s="53">
        <v>2422010121</v>
      </c>
      <c r="E229" s="17" t="s">
        <v>29</v>
      </c>
      <c r="F229" s="53" t="s">
        <v>83</v>
      </c>
      <c r="G229" s="53" t="s">
        <v>199</v>
      </c>
      <c r="H229" s="53" t="s">
        <v>403</v>
      </c>
      <c r="I229" s="45" t="s">
        <v>366</v>
      </c>
      <c r="J229" s="45">
        <v>15</v>
      </c>
      <c r="K229" s="45">
        <v>0.5</v>
      </c>
      <c r="L229" s="45" t="s">
        <v>19</v>
      </c>
      <c r="M229" s="45">
        <v>8</v>
      </c>
      <c r="N229" s="23">
        <f t="shared" si="10"/>
        <v>11.5</v>
      </c>
      <c r="O229" s="1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</row>
    <row r="230" spans="1:253" s="4" customFormat="1" ht="25.5">
      <c r="A230" s="49" t="s">
        <v>401</v>
      </c>
      <c r="B230" s="15">
        <v>228</v>
      </c>
      <c r="C230" s="53" t="s">
        <v>206</v>
      </c>
      <c r="D230" s="53">
        <v>2322020111</v>
      </c>
      <c r="E230" s="17" t="s">
        <v>29</v>
      </c>
      <c r="F230" s="53" t="s">
        <v>404</v>
      </c>
      <c r="G230" s="53" t="s">
        <v>199</v>
      </c>
      <c r="H230" s="53" t="s">
        <v>405</v>
      </c>
      <c r="I230" s="45" t="s">
        <v>366</v>
      </c>
      <c r="J230" s="45">
        <v>15</v>
      </c>
      <c r="K230" s="45">
        <v>0.5</v>
      </c>
      <c r="L230" s="45" t="s">
        <v>19</v>
      </c>
      <c r="M230" s="45">
        <v>8</v>
      </c>
      <c r="N230" s="23">
        <f t="shared" si="10"/>
        <v>11.5</v>
      </c>
      <c r="O230" s="1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</row>
    <row r="231" spans="1:253" s="4" customFormat="1" ht="25.5">
      <c r="A231" s="49" t="s">
        <v>401</v>
      </c>
      <c r="B231" s="15">
        <v>229</v>
      </c>
      <c r="C231" s="49" t="s">
        <v>406</v>
      </c>
      <c r="D231" s="49">
        <v>2522010218</v>
      </c>
      <c r="E231" s="45" t="s">
        <v>29</v>
      </c>
      <c r="F231" s="49" t="s">
        <v>163</v>
      </c>
      <c r="G231" s="49" t="s">
        <v>199</v>
      </c>
      <c r="H231" s="49" t="s">
        <v>407</v>
      </c>
      <c r="I231" s="23" t="s">
        <v>23</v>
      </c>
      <c r="J231" s="23">
        <v>9</v>
      </c>
      <c r="K231" s="23">
        <v>0.5</v>
      </c>
      <c r="L231" s="24" t="s">
        <v>24</v>
      </c>
      <c r="M231" s="24">
        <v>2</v>
      </c>
      <c r="N231" s="23">
        <f t="shared" si="10"/>
        <v>5.5</v>
      </c>
      <c r="O231" s="1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</row>
    <row r="232" spans="1:253" s="4" customFormat="1" ht="25.5">
      <c r="A232" s="49" t="s">
        <v>401</v>
      </c>
      <c r="B232" s="15">
        <v>230</v>
      </c>
      <c r="C232" s="49" t="s">
        <v>408</v>
      </c>
      <c r="D232" s="49">
        <v>2522040108</v>
      </c>
      <c r="E232" s="45" t="s">
        <v>29</v>
      </c>
      <c r="F232" s="49" t="s">
        <v>370</v>
      </c>
      <c r="G232" s="49" t="s">
        <v>199</v>
      </c>
      <c r="H232" s="49" t="s">
        <v>407</v>
      </c>
      <c r="I232" s="23" t="s">
        <v>23</v>
      </c>
      <c r="J232" s="23">
        <v>9</v>
      </c>
      <c r="K232" s="23">
        <v>0.5</v>
      </c>
      <c r="L232" s="24" t="s">
        <v>24</v>
      </c>
      <c r="M232" s="24">
        <v>2</v>
      </c>
      <c r="N232" s="23">
        <f t="shared" si="10"/>
        <v>5.5</v>
      </c>
      <c r="O232" s="1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</row>
    <row r="233" spans="1:253" s="4" customFormat="1" ht="25.5">
      <c r="A233" s="49" t="s">
        <v>401</v>
      </c>
      <c r="B233" s="15">
        <v>231</v>
      </c>
      <c r="C233" s="53" t="s">
        <v>286</v>
      </c>
      <c r="D233" s="53">
        <v>2422040106</v>
      </c>
      <c r="E233" s="53" t="s">
        <v>30</v>
      </c>
      <c r="F233" s="49" t="s">
        <v>280</v>
      </c>
      <c r="G233" s="53" t="s">
        <v>199</v>
      </c>
      <c r="H233" s="53" t="s">
        <v>407</v>
      </c>
      <c r="I233" s="53" t="s">
        <v>23</v>
      </c>
      <c r="J233" s="53">
        <v>9</v>
      </c>
      <c r="K233" s="53">
        <v>0.5</v>
      </c>
      <c r="L233" s="49" t="s">
        <v>24</v>
      </c>
      <c r="M233" s="49">
        <v>2</v>
      </c>
      <c r="N233" s="53">
        <f t="shared" si="10"/>
        <v>5.5</v>
      </c>
      <c r="O233" s="1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</row>
    <row r="234" spans="1:253" s="4" customFormat="1" ht="25.5">
      <c r="A234" s="49" t="s">
        <v>401</v>
      </c>
      <c r="B234" s="15">
        <v>232</v>
      </c>
      <c r="C234" s="53" t="s">
        <v>215</v>
      </c>
      <c r="D234" s="53">
        <v>2422020102</v>
      </c>
      <c r="E234" s="53" t="s">
        <v>29</v>
      </c>
      <c r="F234" s="49" t="s">
        <v>343</v>
      </c>
      <c r="G234" s="53" t="s">
        <v>199</v>
      </c>
      <c r="H234" s="53" t="s">
        <v>407</v>
      </c>
      <c r="I234" s="53" t="s">
        <v>23</v>
      </c>
      <c r="J234" s="53">
        <v>9</v>
      </c>
      <c r="K234" s="53">
        <v>0.5</v>
      </c>
      <c r="L234" s="49" t="s">
        <v>24</v>
      </c>
      <c r="M234" s="49">
        <v>2</v>
      </c>
      <c r="N234" s="53">
        <f t="shared" si="10"/>
        <v>5.5</v>
      </c>
      <c r="O234" s="1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</row>
    <row r="235" spans="1:253" s="4" customFormat="1" ht="25.5">
      <c r="A235" s="49" t="s">
        <v>401</v>
      </c>
      <c r="B235" s="15">
        <v>233</v>
      </c>
      <c r="C235" s="53" t="s">
        <v>80</v>
      </c>
      <c r="D235" s="53">
        <v>2322010119</v>
      </c>
      <c r="E235" s="17" t="s">
        <v>20</v>
      </c>
      <c r="F235" s="53" t="s">
        <v>77</v>
      </c>
      <c r="G235" s="53" t="s">
        <v>199</v>
      </c>
      <c r="H235" s="53" t="s">
        <v>409</v>
      </c>
      <c r="I235" s="45" t="s">
        <v>366</v>
      </c>
      <c r="J235" s="45">
        <v>15</v>
      </c>
      <c r="K235" s="45">
        <v>0.5</v>
      </c>
      <c r="L235" s="45" t="s">
        <v>19</v>
      </c>
      <c r="M235" s="45">
        <v>8</v>
      </c>
      <c r="N235" s="23">
        <f t="shared" si="10"/>
        <v>11.5</v>
      </c>
      <c r="O235" s="1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</row>
    <row r="236" spans="1:253" s="4" customFormat="1" ht="25.5">
      <c r="A236" s="49" t="s">
        <v>401</v>
      </c>
      <c r="B236" s="15">
        <v>234</v>
      </c>
      <c r="C236" s="53" t="s">
        <v>284</v>
      </c>
      <c r="D236" s="53">
        <v>2422040108</v>
      </c>
      <c r="E236" s="17" t="s">
        <v>30</v>
      </c>
      <c r="F236" s="53" t="s">
        <v>280</v>
      </c>
      <c r="G236" s="53" t="s">
        <v>199</v>
      </c>
      <c r="H236" s="53" t="s">
        <v>409</v>
      </c>
      <c r="I236" s="45" t="s">
        <v>366</v>
      </c>
      <c r="J236" s="45">
        <v>15</v>
      </c>
      <c r="K236" s="45">
        <v>0.5</v>
      </c>
      <c r="L236" s="45" t="s">
        <v>19</v>
      </c>
      <c r="M236" s="45">
        <v>8</v>
      </c>
      <c r="N236" s="23">
        <f t="shared" si="10"/>
        <v>11.5</v>
      </c>
      <c r="O236" s="1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</row>
    <row r="237" spans="1:253" s="4" customFormat="1" ht="25.5">
      <c r="A237" s="49" t="s">
        <v>401</v>
      </c>
      <c r="B237" s="15">
        <v>235</v>
      </c>
      <c r="C237" s="53" t="s">
        <v>410</v>
      </c>
      <c r="D237" s="53">
        <v>2522010112</v>
      </c>
      <c r="E237" s="17" t="s">
        <v>29</v>
      </c>
      <c r="F237" s="53" t="s">
        <v>149</v>
      </c>
      <c r="G237" s="53" t="s">
        <v>199</v>
      </c>
      <c r="H237" s="53" t="s">
        <v>411</v>
      </c>
      <c r="I237" s="23" t="s">
        <v>23</v>
      </c>
      <c r="J237" s="23">
        <v>9</v>
      </c>
      <c r="K237" s="23">
        <v>0.5</v>
      </c>
      <c r="L237" s="24" t="s">
        <v>24</v>
      </c>
      <c r="M237" s="24">
        <v>2</v>
      </c>
      <c r="N237" s="23">
        <f t="shared" si="10"/>
        <v>5.5</v>
      </c>
      <c r="O237" s="1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</row>
    <row r="238" spans="1:253" s="4" customFormat="1" ht="25.5">
      <c r="A238" s="49" t="s">
        <v>401</v>
      </c>
      <c r="B238" s="15">
        <v>236</v>
      </c>
      <c r="C238" s="53" t="s">
        <v>412</v>
      </c>
      <c r="D238" s="53">
        <v>2522010117</v>
      </c>
      <c r="E238" s="17" t="s">
        <v>29</v>
      </c>
      <c r="F238" s="53" t="s">
        <v>149</v>
      </c>
      <c r="G238" s="53" t="s">
        <v>199</v>
      </c>
      <c r="H238" s="53" t="s">
        <v>411</v>
      </c>
      <c r="I238" s="23" t="s">
        <v>23</v>
      </c>
      <c r="J238" s="23">
        <v>9</v>
      </c>
      <c r="K238" s="23">
        <v>0.5</v>
      </c>
      <c r="L238" s="24" t="s">
        <v>24</v>
      </c>
      <c r="M238" s="24">
        <v>2</v>
      </c>
      <c r="N238" s="23">
        <f t="shared" si="10"/>
        <v>5.5</v>
      </c>
      <c r="O238" s="1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</row>
    <row r="239" spans="1:253" s="4" customFormat="1" ht="25.5">
      <c r="A239" s="49" t="s">
        <v>401</v>
      </c>
      <c r="B239" s="15">
        <v>237</v>
      </c>
      <c r="C239" s="53" t="s">
        <v>413</v>
      </c>
      <c r="D239" s="53">
        <v>2522010102</v>
      </c>
      <c r="E239" s="17" t="s">
        <v>30</v>
      </c>
      <c r="F239" s="53" t="s">
        <v>149</v>
      </c>
      <c r="G239" s="53" t="s">
        <v>199</v>
      </c>
      <c r="H239" s="53" t="s">
        <v>411</v>
      </c>
      <c r="I239" s="23" t="s">
        <v>23</v>
      </c>
      <c r="J239" s="23">
        <v>9</v>
      </c>
      <c r="K239" s="23">
        <v>0.5</v>
      </c>
      <c r="L239" s="24" t="s">
        <v>24</v>
      </c>
      <c r="M239" s="24">
        <v>2</v>
      </c>
      <c r="N239" s="23">
        <f t="shared" si="10"/>
        <v>5.5</v>
      </c>
      <c r="O239" s="1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</row>
    <row r="240" spans="1:253" s="4" customFormat="1" ht="25.5">
      <c r="A240" s="49" t="s">
        <v>401</v>
      </c>
      <c r="B240" s="15">
        <v>238</v>
      </c>
      <c r="C240" s="53" t="s">
        <v>414</v>
      </c>
      <c r="D240" s="53">
        <v>2422040117</v>
      </c>
      <c r="E240" s="53" t="s">
        <v>29</v>
      </c>
      <c r="F240" s="49" t="s">
        <v>415</v>
      </c>
      <c r="G240" s="53" t="s">
        <v>199</v>
      </c>
      <c r="H240" s="53" t="s">
        <v>411</v>
      </c>
      <c r="I240" s="53" t="s">
        <v>23</v>
      </c>
      <c r="J240" s="53">
        <v>9</v>
      </c>
      <c r="K240" s="53">
        <v>0.5</v>
      </c>
      <c r="L240" s="49" t="s">
        <v>24</v>
      </c>
      <c r="M240" s="49">
        <v>2</v>
      </c>
      <c r="N240" s="53">
        <f t="shared" si="10"/>
        <v>5.5</v>
      </c>
      <c r="O240" s="1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</row>
    <row r="241" spans="1:253" s="4" customFormat="1" ht="25.5">
      <c r="A241" s="49" t="s">
        <v>401</v>
      </c>
      <c r="B241" s="15">
        <v>239</v>
      </c>
      <c r="C241" s="49" t="s">
        <v>416</v>
      </c>
      <c r="D241" s="49">
        <v>2422010214</v>
      </c>
      <c r="E241" s="45" t="s">
        <v>29</v>
      </c>
      <c r="F241" s="49" t="s">
        <v>335</v>
      </c>
      <c r="G241" s="49" t="s">
        <v>199</v>
      </c>
      <c r="H241" s="49" t="s">
        <v>417</v>
      </c>
      <c r="I241" s="45" t="s">
        <v>366</v>
      </c>
      <c r="J241" s="45">
        <v>15</v>
      </c>
      <c r="K241" s="45">
        <v>0.5</v>
      </c>
      <c r="L241" s="45" t="s">
        <v>19</v>
      </c>
      <c r="M241" s="45">
        <v>8</v>
      </c>
      <c r="N241" s="23">
        <f t="shared" si="10"/>
        <v>11.5</v>
      </c>
      <c r="O241" s="1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</row>
    <row r="242" spans="1:253" s="4" customFormat="1" ht="25.5">
      <c r="A242" s="49" t="s">
        <v>401</v>
      </c>
      <c r="B242" s="15">
        <v>240</v>
      </c>
      <c r="C242" s="49" t="s">
        <v>418</v>
      </c>
      <c r="D242" s="49">
        <v>2422040110</v>
      </c>
      <c r="E242" s="45" t="s">
        <v>29</v>
      </c>
      <c r="F242" s="49" t="s">
        <v>280</v>
      </c>
      <c r="G242" s="49" t="s">
        <v>199</v>
      </c>
      <c r="H242" s="49" t="s">
        <v>417</v>
      </c>
      <c r="I242" s="45" t="s">
        <v>366</v>
      </c>
      <c r="J242" s="45">
        <v>15</v>
      </c>
      <c r="K242" s="45">
        <v>0.5</v>
      </c>
      <c r="L242" s="45" t="s">
        <v>19</v>
      </c>
      <c r="M242" s="45">
        <v>8</v>
      </c>
      <c r="N242" s="23">
        <f t="shared" si="10"/>
        <v>11.5</v>
      </c>
      <c r="O242" s="1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</row>
    <row r="243" spans="1:253" s="4" customFormat="1" ht="25.5">
      <c r="A243" s="49" t="s">
        <v>401</v>
      </c>
      <c r="B243" s="15">
        <v>241</v>
      </c>
      <c r="C243" s="53" t="s">
        <v>210</v>
      </c>
      <c r="D243" s="53">
        <v>2322020117</v>
      </c>
      <c r="E243" s="17" t="s">
        <v>30</v>
      </c>
      <c r="F243" s="53" t="s">
        <v>404</v>
      </c>
      <c r="G243" s="53" t="s">
        <v>199</v>
      </c>
      <c r="H243" s="53" t="s">
        <v>419</v>
      </c>
      <c r="I243" s="45" t="s">
        <v>366</v>
      </c>
      <c r="J243" s="45">
        <v>15</v>
      </c>
      <c r="K243" s="45">
        <v>0.5</v>
      </c>
      <c r="L243" s="45" t="s">
        <v>19</v>
      </c>
      <c r="M243" s="45">
        <v>8</v>
      </c>
      <c r="N243" s="23">
        <f t="shared" si="10"/>
        <v>11.5</v>
      </c>
      <c r="O243" s="1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</row>
    <row r="244" spans="1:253" s="4" customFormat="1" ht="25.5">
      <c r="A244" s="49" t="s">
        <v>401</v>
      </c>
      <c r="B244" s="15">
        <v>242</v>
      </c>
      <c r="C244" s="53" t="s">
        <v>420</v>
      </c>
      <c r="D244" s="53">
        <v>2322010222</v>
      </c>
      <c r="E244" s="17" t="s">
        <v>29</v>
      </c>
      <c r="F244" s="53" t="s">
        <v>330</v>
      </c>
      <c r="G244" s="53" t="s">
        <v>199</v>
      </c>
      <c r="H244" s="53" t="s">
        <v>419</v>
      </c>
      <c r="I244" s="45" t="s">
        <v>366</v>
      </c>
      <c r="J244" s="45">
        <v>15</v>
      </c>
      <c r="K244" s="45">
        <v>0.5</v>
      </c>
      <c r="L244" s="45" t="s">
        <v>19</v>
      </c>
      <c r="M244" s="45">
        <v>8</v>
      </c>
      <c r="N244" s="23">
        <f t="shared" si="10"/>
        <v>11.5</v>
      </c>
      <c r="O244" s="1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</row>
    <row r="245" spans="1:253" s="4" customFormat="1" ht="25.5">
      <c r="A245" s="49" t="s">
        <v>401</v>
      </c>
      <c r="B245" s="15">
        <v>243</v>
      </c>
      <c r="C245" s="53" t="s">
        <v>274</v>
      </c>
      <c r="D245" s="53">
        <v>2322040118</v>
      </c>
      <c r="E245" s="17" t="s">
        <v>29</v>
      </c>
      <c r="F245" s="53" t="s">
        <v>266</v>
      </c>
      <c r="G245" s="53" t="s">
        <v>199</v>
      </c>
      <c r="H245" s="53" t="s">
        <v>419</v>
      </c>
      <c r="I245" s="45" t="s">
        <v>366</v>
      </c>
      <c r="J245" s="45">
        <v>15</v>
      </c>
      <c r="K245" s="45">
        <v>0.5</v>
      </c>
      <c r="L245" s="45" t="s">
        <v>19</v>
      </c>
      <c r="M245" s="45">
        <v>8</v>
      </c>
      <c r="N245" s="23">
        <f t="shared" si="10"/>
        <v>11.5</v>
      </c>
      <c r="O245" s="1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</row>
    <row r="246" spans="1:253" s="4" customFormat="1" ht="25.5">
      <c r="A246" s="49" t="s">
        <v>401</v>
      </c>
      <c r="B246" s="15">
        <v>244</v>
      </c>
      <c r="C246" s="53" t="s">
        <v>276</v>
      </c>
      <c r="D246" s="53">
        <v>2322040110</v>
      </c>
      <c r="E246" s="17" t="s">
        <v>29</v>
      </c>
      <c r="F246" s="53" t="s">
        <v>266</v>
      </c>
      <c r="G246" s="53" t="s">
        <v>199</v>
      </c>
      <c r="H246" s="53" t="s">
        <v>419</v>
      </c>
      <c r="I246" s="45" t="s">
        <v>366</v>
      </c>
      <c r="J246" s="45">
        <v>15</v>
      </c>
      <c r="K246" s="45">
        <v>0.5</v>
      </c>
      <c r="L246" s="45" t="s">
        <v>19</v>
      </c>
      <c r="M246" s="45">
        <v>8</v>
      </c>
      <c r="N246" s="23">
        <f t="shared" si="10"/>
        <v>11.5</v>
      </c>
      <c r="O246" s="1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</row>
    <row r="247" spans="1:253" s="4" customFormat="1" ht="25.5">
      <c r="A247" s="49" t="s">
        <v>401</v>
      </c>
      <c r="B247" s="15">
        <v>245</v>
      </c>
      <c r="C247" s="49" t="s">
        <v>48</v>
      </c>
      <c r="D247" s="49">
        <v>2422040109</v>
      </c>
      <c r="E247" s="45" t="s">
        <v>29</v>
      </c>
      <c r="F247" s="49" t="s">
        <v>280</v>
      </c>
      <c r="G247" s="49" t="s">
        <v>199</v>
      </c>
      <c r="H247" s="49" t="s">
        <v>419</v>
      </c>
      <c r="I247" s="45" t="s">
        <v>366</v>
      </c>
      <c r="J247" s="45">
        <v>15</v>
      </c>
      <c r="K247" s="45">
        <v>0.5</v>
      </c>
      <c r="L247" s="45" t="s">
        <v>19</v>
      </c>
      <c r="M247" s="45">
        <v>8</v>
      </c>
      <c r="N247" s="23">
        <f t="shared" si="10"/>
        <v>11.5</v>
      </c>
      <c r="O247" s="1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</row>
    <row r="248" spans="1:253" s="4" customFormat="1" ht="25.5">
      <c r="A248" s="49" t="s">
        <v>401</v>
      </c>
      <c r="B248" s="15">
        <v>246</v>
      </c>
      <c r="C248" s="49" t="s">
        <v>122</v>
      </c>
      <c r="D248" s="49">
        <v>2422010105</v>
      </c>
      <c r="E248" s="45" t="s">
        <v>30</v>
      </c>
      <c r="F248" s="49" t="s">
        <v>83</v>
      </c>
      <c r="G248" s="49" t="s">
        <v>199</v>
      </c>
      <c r="H248" s="49" t="s">
        <v>417</v>
      </c>
      <c r="I248" s="45" t="s">
        <v>366</v>
      </c>
      <c r="J248" s="45">
        <v>15</v>
      </c>
      <c r="K248" s="45">
        <v>0.5</v>
      </c>
      <c r="L248" s="45" t="s">
        <v>19</v>
      </c>
      <c r="M248" s="45">
        <v>8</v>
      </c>
      <c r="N248" s="23">
        <f t="shared" si="10"/>
        <v>11.5</v>
      </c>
      <c r="O248" s="1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</row>
    <row r="249" spans="1:253" s="4" customFormat="1" ht="25.5">
      <c r="A249" s="49" t="s">
        <v>401</v>
      </c>
      <c r="B249" s="15">
        <v>247</v>
      </c>
      <c r="C249" s="49" t="s">
        <v>167</v>
      </c>
      <c r="D249" s="49">
        <v>2522010213</v>
      </c>
      <c r="E249" s="45" t="s">
        <v>30</v>
      </c>
      <c r="F249" s="49" t="s">
        <v>163</v>
      </c>
      <c r="G249" s="49" t="s">
        <v>199</v>
      </c>
      <c r="H249" s="53" t="s">
        <v>421</v>
      </c>
      <c r="I249" s="23" t="s">
        <v>23</v>
      </c>
      <c r="J249" s="23">
        <v>9</v>
      </c>
      <c r="K249" s="23">
        <v>0.5</v>
      </c>
      <c r="L249" s="24" t="s">
        <v>24</v>
      </c>
      <c r="M249" s="24">
        <v>2</v>
      </c>
      <c r="N249" s="23">
        <f t="shared" si="10"/>
        <v>5.5</v>
      </c>
      <c r="O249" s="1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</row>
    <row r="250" spans="1:253" s="4" customFormat="1" ht="25.5">
      <c r="A250" s="49" t="s">
        <v>401</v>
      </c>
      <c r="B250" s="15">
        <v>248</v>
      </c>
      <c r="C250" s="49" t="s">
        <v>422</v>
      </c>
      <c r="D250" s="49">
        <v>2522040115</v>
      </c>
      <c r="E250" s="45" t="s">
        <v>30</v>
      </c>
      <c r="F250" s="49" t="s">
        <v>370</v>
      </c>
      <c r="G250" s="49" t="s">
        <v>199</v>
      </c>
      <c r="H250" s="53" t="s">
        <v>421</v>
      </c>
      <c r="I250" s="23" t="s">
        <v>23</v>
      </c>
      <c r="J250" s="23">
        <v>9</v>
      </c>
      <c r="K250" s="23">
        <v>0.5</v>
      </c>
      <c r="L250" s="24" t="s">
        <v>24</v>
      </c>
      <c r="M250" s="24">
        <v>2</v>
      </c>
      <c r="N250" s="23">
        <f t="shared" si="10"/>
        <v>5.5</v>
      </c>
      <c r="O250" s="1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</row>
    <row r="251" spans="1:253" s="4" customFormat="1" ht="25.5">
      <c r="A251" s="49" t="s">
        <v>401</v>
      </c>
      <c r="B251" s="15">
        <v>249</v>
      </c>
      <c r="C251" s="53" t="s">
        <v>423</v>
      </c>
      <c r="D251" s="53">
        <v>2522040118</v>
      </c>
      <c r="E251" s="17" t="s">
        <v>29</v>
      </c>
      <c r="F251" s="53" t="s">
        <v>370</v>
      </c>
      <c r="G251" s="53" t="s">
        <v>199</v>
      </c>
      <c r="H251" s="53" t="s">
        <v>421</v>
      </c>
      <c r="I251" s="23" t="s">
        <v>23</v>
      </c>
      <c r="J251" s="23">
        <v>9</v>
      </c>
      <c r="K251" s="23">
        <v>0.5</v>
      </c>
      <c r="L251" s="24" t="s">
        <v>24</v>
      </c>
      <c r="M251" s="24">
        <v>2</v>
      </c>
      <c r="N251" s="23">
        <f t="shared" si="10"/>
        <v>5.5</v>
      </c>
      <c r="O251" s="1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</row>
    <row r="252" spans="1:253" s="4" customFormat="1" ht="25.5">
      <c r="A252" s="49" t="s">
        <v>401</v>
      </c>
      <c r="B252" s="15">
        <v>250</v>
      </c>
      <c r="C252" s="53" t="s">
        <v>424</v>
      </c>
      <c r="D252" s="53">
        <v>2522010113</v>
      </c>
      <c r="E252" s="17" t="s">
        <v>29</v>
      </c>
      <c r="F252" s="53" t="s">
        <v>149</v>
      </c>
      <c r="G252" s="53" t="s">
        <v>199</v>
      </c>
      <c r="H252" s="53" t="s">
        <v>421</v>
      </c>
      <c r="I252" s="23" t="s">
        <v>23</v>
      </c>
      <c r="J252" s="23">
        <v>9</v>
      </c>
      <c r="K252" s="23">
        <v>0.5</v>
      </c>
      <c r="L252" s="24" t="s">
        <v>24</v>
      </c>
      <c r="M252" s="24">
        <v>2</v>
      </c>
      <c r="N252" s="23">
        <f t="shared" si="10"/>
        <v>5.5</v>
      </c>
      <c r="O252" s="1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</row>
    <row r="253" spans="1:253" s="4" customFormat="1" ht="25.5">
      <c r="A253" s="49" t="s">
        <v>401</v>
      </c>
      <c r="B253" s="15">
        <v>251</v>
      </c>
      <c r="C253" s="53" t="s">
        <v>425</v>
      </c>
      <c r="D253" s="53">
        <v>2522010120</v>
      </c>
      <c r="E253" s="17" t="s">
        <v>29</v>
      </c>
      <c r="F253" s="53" t="s">
        <v>149</v>
      </c>
      <c r="G253" s="53" t="s">
        <v>199</v>
      </c>
      <c r="H253" s="53" t="s">
        <v>421</v>
      </c>
      <c r="I253" s="23" t="s">
        <v>23</v>
      </c>
      <c r="J253" s="23">
        <v>9</v>
      </c>
      <c r="K253" s="23">
        <v>0.5</v>
      </c>
      <c r="L253" s="24" t="s">
        <v>19</v>
      </c>
      <c r="M253" s="24">
        <v>8</v>
      </c>
      <c r="N253" s="23">
        <f t="shared" si="10"/>
        <v>8.5</v>
      </c>
      <c r="O253" s="1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</row>
    <row r="254" spans="1:253" s="4" customFormat="1" ht="25.5">
      <c r="A254" s="49" t="s">
        <v>401</v>
      </c>
      <c r="B254" s="15">
        <v>252</v>
      </c>
      <c r="C254" s="53" t="s">
        <v>151</v>
      </c>
      <c r="D254" s="53">
        <v>2522010109</v>
      </c>
      <c r="E254" s="17" t="s">
        <v>30</v>
      </c>
      <c r="F254" s="53" t="s">
        <v>149</v>
      </c>
      <c r="G254" s="53" t="s">
        <v>199</v>
      </c>
      <c r="H254" s="53" t="s">
        <v>421</v>
      </c>
      <c r="I254" s="23" t="s">
        <v>23</v>
      </c>
      <c r="J254" s="23">
        <v>9</v>
      </c>
      <c r="K254" s="23">
        <v>0.5</v>
      </c>
      <c r="L254" s="24" t="s">
        <v>24</v>
      </c>
      <c r="M254" s="24">
        <v>2</v>
      </c>
      <c r="N254" s="23">
        <f t="shared" si="10"/>
        <v>5.5</v>
      </c>
      <c r="O254" s="13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  <c r="IE254" s="10"/>
      <c r="IF254" s="10"/>
      <c r="IG254" s="10"/>
      <c r="IH254" s="10"/>
      <c r="II254" s="10"/>
      <c r="IJ254" s="10"/>
      <c r="IK254" s="10"/>
      <c r="IL254" s="10"/>
      <c r="IM254" s="10"/>
      <c r="IN254" s="10"/>
      <c r="IO254" s="10"/>
      <c r="IP254" s="10"/>
      <c r="IQ254" s="10"/>
      <c r="IR254" s="10"/>
      <c r="IS254" s="10"/>
    </row>
    <row r="255" spans="1:253" s="4" customFormat="1" ht="25.5">
      <c r="A255" s="49" t="s">
        <v>401</v>
      </c>
      <c r="B255" s="15">
        <v>253</v>
      </c>
      <c r="C255" s="53" t="s">
        <v>426</v>
      </c>
      <c r="D255" s="53">
        <v>2522010124</v>
      </c>
      <c r="E255" s="17" t="s">
        <v>30</v>
      </c>
      <c r="F255" s="53" t="s">
        <v>149</v>
      </c>
      <c r="G255" s="53" t="s">
        <v>199</v>
      </c>
      <c r="H255" s="53" t="s">
        <v>421</v>
      </c>
      <c r="I255" s="23" t="s">
        <v>23</v>
      </c>
      <c r="J255" s="23">
        <v>9</v>
      </c>
      <c r="K255" s="23">
        <v>0.5</v>
      </c>
      <c r="L255" s="24" t="s">
        <v>24</v>
      </c>
      <c r="M255" s="24">
        <v>2</v>
      </c>
      <c r="N255" s="23">
        <f t="shared" si="10"/>
        <v>5.5</v>
      </c>
      <c r="O255" s="13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  <c r="IE255" s="10"/>
      <c r="IF255" s="10"/>
      <c r="IG255" s="10"/>
      <c r="IH255" s="10"/>
      <c r="II255" s="10"/>
      <c r="IJ255" s="10"/>
      <c r="IK255" s="10"/>
      <c r="IL255" s="10"/>
      <c r="IM255" s="10"/>
      <c r="IN255" s="10"/>
      <c r="IO255" s="10"/>
      <c r="IP255" s="10"/>
      <c r="IQ255" s="10"/>
      <c r="IR255" s="10"/>
      <c r="IS255" s="10"/>
    </row>
    <row r="256" spans="1:253" s="4" customFormat="1" ht="25.5">
      <c r="A256" s="49" t="s">
        <v>401</v>
      </c>
      <c r="B256" s="15">
        <v>254</v>
      </c>
      <c r="C256" s="53" t="s">
        <v>427</v>
      </c>
      <c r="D256" s="53">
        <v>2522010201</v>
      </c>
      <c r="E256" s="17" t="s">
        <v>29</v>
      </c>
      <c r="F256" s="53" t="s">
        <v>163</v>
      </c>
      <c r="G256" s="53" t="s">
        <v>199</v>
      </c>
      <c r="H256" s="53" t="s">
        <v>421</v>
      </c>
      <c r="I256" s="23" t="s">
        <v>23</v>
      </c>
      <c r="J256" s="23">
        <v>9</v>
      </c>
      <c r="K256" s="23">
        <v>0.5</v>
      </c>
      <c r="L256" s="24" t="s">
        <v>19</v>
      </c>
      <c r="M256" s="24">
        <v>8</v>
      </c>
      <c r="N256" s="23">
        <f t="shared" si="10"/>
        <v>8.5</v>
      </c>
      <c r="O256" s="13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  <c r="GA256" s="10"/>
      <c r="GB256" s="10"/>
      <c r="GC256" s="10"/>
      <c r="GD256" s="10"/>
      <c r="GE256" s="10"/>
      <c r="GF256" s="10"/>
      <c r="GG256" s="10"/>
      <c r="GH256" s="10"/>
      <c r="GI256" s="10"/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  <c r="HU256" s="10"/>
      <c r="HV256" s="10"/>
      <c r="HW256" s="10"/>
      <c r="HX256" s="10"/>
      <c r="HY256" s="10"/>
      <c r="HZ256" s="10"/>
      <c r="IA256" s="10"/>
      <c r="IB256" s="10"/>
      <c r="IC256" s="10"/>
      <c r="ID256" s="10"/>
      <c r="IE256" s="10"/>
      <c r="IF256" s="10"/>
      <c r="IG256" s="10"/>
      <c r="IH256" s="10"/>
      <c r="II256" s="10"/>
      <c r="IJ256" s="10"/>
      <c r="IK256" s="10"/>
      <c r="IL256" s="10"/>
      <c r="IM256" s="10"/>
      <c r="IN256" s="10"/>
      <c r="IO256" s="10"/>
      <c r="IP256" s="10"/>
      <c r="IQ256" s="10"/>
      <c r="IR256" s="10"/>
      <c r="IS256" s="10"/>
    </row>
    <row r="257" spans="1:253" s="4" customFormat="1" ht="25.5">
      <c r="A257" s="49" t="s">
        <v>401</v>
      </c>
      <c r="B257" s="15">
        <v>255</v>
      </c>
      <c r="C257" s="53" t="s">
        <v>428</v>
      </c>
      <c r="D257" s="53">
        <v>2522010222</v>
      </c>
      <c r="E257" s="17" t="s">
        <v>29</v>
      </c>
      <c r="F257" s="53" t="s">
        <v>163</v>
      </c>
      <c r="G257" s="53" t="s">
        <v>199</v>
      </c>
      <c r="H257" s="53" t="s">
        <v>421</v>
      </c>
      <c r="I257" s="23" t="s">
        <v>23</v>
      </c>
      <c r="J257" s="23">
        <v>9</v>
      </c>
      <c r="K257" s="23">
        <v>0.5</v>
      </c>
      <c r="L257" s="24" t="s">
        <v>24</v>
      </c>
      <c r="M257" s="24">
        <v>2</v>
      </c>
      <c r="N257" s="23">
        <f t="shared" si="10"/>
        <v>5.5</v>
      </c>
      <c r="O257" s="13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  <c r="HU257" s="10"/>
      <c r="HV257" s="10"/>
      <c r="HW257" s="10"/>
      <c r="HX257" s="10"/>
      <c r="HY257" s="10"/>
      <c r="HZ257" s="10"/>
      <c r="IA257" s="10"/>
      <c r="IB257" s="10"/>
      <c r="IC257" s="10"/>
      <c r="ID257" s="10"/>
      <c r="IE257" s="10"/>
      <c r="IF257" s="10"/>
      <c r="IG257" s="10"/>
      <c r="IH257" s="10"/>
      <c r="II257" s="10"/>
      <c r="IJ257" s="10"/>
      <c r="IK257" s="10"/>
      <c r="IL257" s="10"/>
      <c r="IM257" s="10"/>
      <c r="IN257" s="10"/>
      <c r="IO257" s="10"/>
      <c r="IP257" s="10"/>
      <c r="IQ257" s="10"/>
      <c r="IR257" s="10"/>
      <c r="IS257" s="10"/>
    </row>
    <row r="258" spans="1:253" s="4" customFormat="1" ht="25.5">
      <c r="A258" s="49" t="s">
        <v>401</v>
      </c>
      <c r="B258" s="15">
        <v>256</v>
      </c>
      <c r="C258" s="53" t="s">
        <v>429</v>
      </c>
      <c r="D258" s="53">
        <v>2522010211</v>
      </c>
      <c r="E258" s="17" t="s">
        <v>30</v>
      </c>
      <c r="F258" s="53" t="s">
        <v>163</v>
      </c>
      <c r="G258" s="53" t="s">
        <v>199</v>
      </c>
      <c r="H258" s="53" t="s">
        <v>421</v>
      </c>
      <c r="I258" s="23" t="s">
        <v>23</v>
      </c>
      <c r="J258" s="23">
        <v>9</v>
      </c>
      <c r="K258" s="23">
        <v>0.5</v>
      </c>
      <c r="L258" s="24" t="s">
        <v>24</v>
      </c>
      <c r="M258" s="24">
        <v>2</v>
      </c>
      <c r="N258" s="23">
        <f t="shared" si="10"/>
        <v>5.5</v>
      </c>
      <c r="O258" s="13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  <c r="HU258" s="10"/>
      <c r="HV258" s="10"/>
      <c r="HW258" s="10"/>
      <c r="HX258" s="10"/>
      <c r="HY258" s="10"/>
      <c r="HZ258" s="10"/>
      <c r="IA258" s="10"/>
      <c r="IB258" s="10"/>
      <c r="IC258" s="10"/>
      <c r="ID258" s="10"/>
      <c r="IE258" s="10"/>
      <c r="IF258" s="10"/>
      <c r="IG258" s="10"/>
      <c r="IH258" s="10"/>
      <c r="II258" s="10"/>
      <c r="IJ258" s="10"/>
      <c r="IK258" s="10"/>
      <c r="IL258" s="10"/>
      <c r="IM258" s="10"/>
      <c r="IN258" s="10"/>
      <c r="IO258" s="10"/>
      <c r="IP258" s="10"/>
      <c r="IQ258" s="10"/>
      <c r="IR258" s="10"/>
      <c r="IS258" s="10"/>
    </row>
    <row r="259" spans="1:253" s="4" customFormat="1" ht="25.5">
      <c r="A259" s="49" t="s">
        <v>401</v>
      </c>
      <c r="B259" s="15">
        <v>257</v>
      </c>
      <c r="C259" s="53" t="s">
        <v>430</v>
      </c>
      <c r="D259" s="53">
        <v>2522010219</v>
      </c>
      <c r="E259" s="17" t="s">
        <v>30</v>
      </c>
      <c r="F259" s="53" t="s">
        <v>163</v>
      </c>
      <c r="G259" s="53" t="s">
        <v>199</v>
      </c>
      <c r="H259" s="53" t="s">
        <v>421</v>
      </c>
      <c r="I259" s="23" t="s">
        <v>23</v>
      </c>
      <c r="J259" s="23">
        <v>9</v>
      </c>
      <c r="K259" s="23">
        <v>0.5</v>
      </c>
      <c r="L259" s="24" t="s">
        <v>24</v>
      </c>
      <c r="M259" s="24">
        <v>2</v>
      </c>
      <c r="N259" s="23">
        <f t="shared" si="10"/>
        <v>5.5</v>
      </c>
      <c r="O259" s="13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  <c r="FR259" s="10"/>
      <c r="FS259" s="10"/>
      <c r="FT259" s="10"/>
      <c r="FU259" s="10"/>
      <c r="FV259" s="10"/>
      <c r="FW259" s="10"/>
      <c r="FX259" s="10"/>
      <c r="FY259" s="10"/>
      <c r="FZ259" s="10"/>
      <c r="GA259" s="10"/>
      <c r="GB259" s="10"/>
      <c r="GC259" s="10"/>
      <c r="GD259" s="10"/>
      <c r="GE259" s="10"/>
      <c r="GF259" s="10"/>
      <c r="GG259" s="10"/>
      <c r="GH259" s="10"/>
      <c r="GI259" s="10"/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  <c r="HU259" s="10"/>
      <c r="HV259" s="10"/>
      <c r="HW259" s="10"/>
      <c r="HX259" s="10"/>
      <c r="HY259" s="10"/>
      <c r="HZ259" s="10"/>
      <c r="IA259" s="10"/>
      <c r="IB259" s="10"/>
      <c r="IC259" s="10"/>
      <c r="ID259" s="10"/>
      <c r="IE259" s="10"/>
      <c r="IF259" s="10"/>
      <c r="IG259" s="10"/>
      <c r="IH259" s="10"/>
      <c r="II259" s="10"/>
      <c r="IJ259" s="10"/>
      <c r="IK259" s="10"/>
      <c r="IL259" s="10"/>
      <c r="IM259" s="10"/>
      <c r="IN259" s="10"/>
      <c r="IO259" s="10"/>
      <c r="IP259" s="10"/>
      <c r="IQ259" s="10"/>
      <c r="IR259" s="10"/>
      <c r="IS259" s="10"/>
    </row>
    <row r="260" spans="1:253" s="4" customFormat="1" ht="25.5">
      <c r="A260" s="49" t="s">
        <v>401</v>
      </c>
      <c r="B260" s="15">
        <v>258</v>
      </c>
      <c r="C260" s="53" t="s">
        <v>431</v>
      </c>
      <c r="D260" s="53">
        <v>2522040121</v>
      </c>
      <c r="E260" s="17" t="s">
        <v>29</v>
      </c>
      <c r="F260" s="53" t="s">
        <v>370</v>
      </c>
      <c r="G260" s="53" t="s">
        <v>199</v>
      </c>
      <c r="H260" s="53" t="s">
        <v>421</v>
      </c>
      <c r="I260" s="23" t="s">
        <v>23</v>
      </c>
      <c r="J260" s="23">
        <v>9</v>
      </c>
      <c r="K260" s="23">
        <v>0.5</v>
      </c>
      <c r="L260" s="24" t="s">
        <v>19</v>
      </c>
      <c r="M260" s="24">
        <v>8</v>
      </c>
      <c r="N260" s="23">
        <f t="shared" si="10"/>
        <v>8.5</v>
      </c>
      <c r="O260" s="13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  <c r="FD260" s="10"/>
      <c r="FE260" s="10"/>
      <c r="FF260" s="10"/>
      <c r="FG260" s="10"/>
      <c r="FH260" s="10"/>
      <c r="FI260" s="10"/>
      <c r="FJ260" s="10"/>
      <c r="FK260" s="10"/>
      <c r="FL260" s="10"/>
      <c r="FM260" s="10"/>
      <c r="FN260" s="10"/>
      <c r="FO260" s="10"/>
      <c r="FP260" s="10"/>
      <c r="FQ260" s="10"/>
      <c r="FR260" s="10"/>
      <c r="FS260" s="10"/>
      <c r="FT260" s="10"/>
      <c r="FU260" s="10"/>
      <c r="FV260" s="10"/>
      <c r="FW260" s="10"/>
      <c r="FX260" s="10"/>
      <c r="FY260" s="10"/>
      <c r="FZ260" s="10"/>
      <c r="GA260" s="10"/>
      <c r="GB260" s="10"/>
      <c r="GC260" s="10"/>
      <c r="GD260" s="10"/>
      <c r="GE260" s="10"/>
      <c r="GF260" s="10"/>
      <c r="GG260" s="10"/>
      <c r="GH260" s="10"/>
      <c r="GI260" s="10"/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  <c r="HU260" s="10"/>
      <c r="HV260" s="10"/>
      <c r="HW260" s="10"/>
      <c r="HX260" s="10"/>
      <c r="HY260" s="10"/>
      <c r="HZ260" s="10"/>
      <c r="IA260" s="10"/>
      <c r="IB260" s="10"/>
      <c r="IC260" s="10"/>
      <c r="ID260" s="10"/>
      <c r="IE260" s="10"/>
      <c r="IF260" s="10"/>
      <c r="IG260" s="10"/>
      <c r="IH260" s="10"/>
      <c r="II260" s="10"/>
      <c r="IJ260" s="10"/>
      <c r="IK260" s="10"/>
      <c r="IL260" s="10"/>
      <c r="IM260" s="10"/>
      <c r="IN260" s="10"/>
      <c r="IO260" s="10"/>
      <c r="IP260" s="10"/>
      <c r="IQ260" s="10"/>
      <c r="IR260" s="10"/>
      <c r="IS260" s="10"/>
    </row>
    <row r="261" spans="1:253" s="4" customFormat="1" ht="25.5">
      <c r="A261" s="49" t="s">
        <v>401</v>
      </c>
      <c r="B261" s="15">
        <v>259</v>
      </c>
      <c r="C261" s="53" t="s">
        <v>426</v>
      </c>
      <c r="D261" s="53">
        <v>2522010124</v>
      </c>
      <c r="E261" s="17" t="s">
        <v>30</v>
      </c>
      <c r="F261" s="53" t="s">
        <v>149</v>
      </c>
      <c r="G261" s="53" t="s">
        <v>199</v>
      </c>
      <c r="H261" s="53" t="s">
        <v>421</v>
      </c>
      <c r="I261" s="17" t="s">
        <v>23</v>
      </c>
      <c r="J261" s="17">
        <v>9</v>
      </c>
      <c r="K261" s="17">
        <v>0.5</v>
      </c>
      <c r="L261" s="24" t="s">
        <v>24</v>
      </c>
      <c r="M261" s="24">
        <v>2</v>
      </c>
      <c r="N261" s="23">
        <f t="shared" si="10"/>
        <v>5.5</v>
      </c>
      <c r="O261" s="13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  <c r="FD261" s="10"/>
      <c r="FE261" s="10"/>
      <c r="FF261" s="10"/>
      <c r="FG261" s="10"/>
      <c r="FH261" s="10"/>
      <c r="FI261" s="10"/>
      <c r="FJ261" s="10"/>
      <c r="FK261" s="10"/>
      <c r="FL261" s="10"/>
      <c r="FM261" s="10"/>
      <c r="FN261" s="10"/>
      <c r="FO261" s="10"/>
      <c r="FP261" s="10"/>
      <c r="FQ261" s="10"/>
      <c r="FR261" s="10"/>
      <c r="FS261" s="10"/>
      <c r="FT261" s="10"/>
      <c r="FU261" s="10"/>
      <c r="FV261" s="10"/>
      <c r="FW261" s="10"/>
      <c r="FX261" s="10"/>
      <c r="FY261" s="10"/>
      <c r="FZ261" s="10"/>
      <c r="GA261" s="10"/>
      <c r="GB261" s="10"/>
      <c r="GC261" s="10"/>
      <c r="GD261" s="10"/>
      <c r="GE261" s="10"/>
      <c r="GF261" s="10"/>
      <c r="GG261" s="10"/>
      <c r="GH261" s="10"/>
      <c r="GI261" s="10"/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  <c r="HU261" s="10"/>
      <c r="HV261" s="10"/>
      <c r="HW261" s="10"/>
      <c r="HX261" s="10"/>
      <c r="HY261" s="10"/>
      <c r="HZ261" s="10"/>
      <c r="IA261" s="10"/>
      <c r="IB261" s="10"/>
      <c r="IC261" s="10"/>
      <c r="ID261" s="10"/>
      <c r="IE261" s="10"/>
      <c r="IF261" s="10"/>
      <c r="IG261" s="10"/>
      <c r="IH261" s="10"/>
      <c r="II261" s="10"/>
      <c r="IJ261" s="10"/>
      <c r="IK261" s="10"/>
      <c r="IL261" s="10"/>
      <c r="IM261" s="10"/>
      <c r="IN261" s="10"/>
      <c r="IO261" s="10"/>
      <c r="IP261" s="10"/>
      <c r="IQ261" s="10"/>
      <c r="IR261" s="10"/>
      <c r="IS261" s="10"/>
    </row>
    <row r="262" spans="1:253" s="4" customFormat="1" ht="25.5">
      <c r="A262" s="49" t="s">
        <v>401</v>
      </c>
      <c r="B262" s="15">
        <v>260</v>
      </c>
      <c r="C262" s="53" t="s">
        <v>432</v>
      </c>
      <c r="D262" s="53">
        <v>2422040111</v>
      </c>
      <c r="E262" s="53" t="s">
        <v>29</v>
      </c>
      <c r="F262" s="49" t="s">
        <v>433</v>
      </c>
      <c r="G262" s="53" t="s">
        <v>199</v>
      </c>
      <c r="H262" s="53" t="s">
        <v>434</v>
      </c>
      <c r="I262" s="53" t="s">
        <v>23</v>
      </c>
      <c r="J262" s="53">
        <v>9</v>
      </c>
      <c r="K262" s="53">
        <v>0.5</v>
      </c>
      <c r="L262" s="49" t="s">
        <v>24</v>
      </c>
      <c r="M262" s="49">
        <v>2</v>
      </c>
      <c r="N262" s="53">
        <f t="shared" si="10"/>
        <v>5.5</v>
      </c>
      <c r="O262" s="13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  <c r="FD262" s="10"/>
      <c r="FE262" s="10"/>
      <c r="FF262" s="10"/>
      <c r="FG262" s="10"/>
      <c r="FH262" s="10"/>
      <c r="FI262" s="10"/>
      <c r="FJ262" s="10"/>
      <c r="FK262" s="10"/>
      <c r="FL262" s="10"/>
      <c r="FM262" s="10"/>
      <c r="FN262" s="10"/>
      <c r="FO262" s="10"/>
      <c r="FP262" s="10"/>
      <c r="FQ262" s="10"/>
      <c r="FR262" s="10"/>
      <c r="FS262" s="10"/>
      <c r="FT262" s="10"/>
      <c r="FU262" s="10"/>
      <c r="FV262" s="10"/>
      <c r="FW262" s="10"/>
      <c r="FX262" s="10"/>
      <c r="FY262" s="10"/>
      <c r="FZ262" s="10"/>
      <c r="GA262" s="10"/>
      <c r="GB262" s="10"/>
      <c r="GC262" s="10"/>
      <c r="GD262" s="10"/>
      <c r="GE262" s="10"/>
      <c r="GF262" s="10"/>
      <c r="GG262" s="10"/>
      <c r="GH262" s="10"/>
      <c r="GI262" s="10"/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  <c r="HU262" s="10"/>
      <c r="HV262" s="10"/>
      <c r="HW262" s="10"/>
      <c r="HX262" s="10"/>
      <c r="HY262" s="10"/>
      <c r="HZ262" s="10"/>
      <c r="IA262" s="10"/>
      <c r="IB262" s="10"/>
      <c r="IC262" s="10"/>
      <c r="ID262" s="10"/>
      <c r="IE262" s="10"/>
      <c r="IF262" s="10"/>
      <c r="IG262" s="10"/>
      <c r="IH262" s="10"/>
      <c r="II262" s="10"/>
      <c r="IJ262" s="10"/>
      <c r="IK262" s="10"/>
      <c r="IL262" s="10"/>
      <c r="IM262" s="10"/>
      <c r="IN262" s="10"/>
      <c r="IO262" s="10"/>
      <c r="IP262" s="10"/>
      <c r="IQ262" s="10"/>
      <c r="IR262" s="10"/>
      <c r="IS262" s="10"/>
    </row>
    <row r="263" spans="1:253" s="4" customFormat="1" ht="25.5">
      <c r="A263" s="49" t="s">
        <v>401</v>
      </c>
      <c r="B263" s="15">
        <v>261</v>
      </c>
      <c r="C263" s="53" t="s">
        <v>230</v>
      </c>
      <c r="D263" s="53">
        <v>2422020101</v>
      </c>
      <c r="E263" s="53" t="s">
        <v>29</v>
      </c>
      <c r="F263" s="49" t="s">
        <v>387</v>
      </c>
      <c r="G263" s="53" t="s">
        <v>199</v>
      </c>
      <c r="H263" s="53" t="s">
        <v>434</v>
      </c>
      <c r="I263" s="53" t="s">
        <v>23</v>
      </c>
      <c r="J263" s="53">
        <v>9</v>
      </c>
      <c r="K263" s="53">
        <v>0.5</v>
      </c>
      <c r="L263" s="49" t="s">
        <v>24</v>
      </c>
      <c r="M263" s="49">
        <v>2</v>
      </c>
      <c r="N263" s="53">
        <f t="shared" si="10"/>
        <v>5.5</v>
      </c>
      <c r="O263" s="13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0"/>
      <c r="FC263" s="10"/>
      <c r="FD263" s="10"/>
      <c r="FE263" s="10"/>
      <c r="FF263" s="10"/>
      <c r="FG263" s="10"/>
      <c r="FH263" s="10"/>
      <c r="FI263" s="10"/>
      <c r="FJ263" s="10"/>
      <c r="FK263" s="10"/>
      <c r="FL263" s="10"/>
      <c r="FM263" s="10"/>
      <c r="FN263" s="10"/>
      <c r="FO263" s="10"/>
      <c r="FP263" s="10"/>
      <c r="FQ263" s="10"/>
      <c r="FR263" s="10"/>
      <c r="FS263" s="10"/>
      <c r="FT263" s="10"/>
      <c r="FU263" s="10"/>
      <c r="FV263" s="10"/>
      <c r="FW263" s="10"/>
      <c r="FX263" s="10"/>
      <c r="FY263" s="10"/>
      <c r="FZ263" s="10"/>
      <c r="GA263" s="10"/>
      <c r="GB263" s="10"/>
      <c r="GC263" s="10"/>
      <c r="GD263" s="10"/>
      <c r="GE263" s="10"/>
      <c r="GF263" s="10"/>
      <c r="GG263" s="10"/>
      <c r="GH263" s="10"/>
      <c r="GI263" s="10"/>
      <c r="GJ263" s="10"/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  <c r="HT263" s="10"/>
      <c r="HU263" s="10"/>
      <c r="HV263" s="10"/>
      <c r="HW263" s="10"/>
      <c r="HX263" s="10"/>
      <c r="HY263" s="10"/>
      <c r="HZ263" s="10"/>
      <c r="IA263" s="10"/>
      <c r="IB263" s="10"/>
      <c r="IC263" s="10"/>
      <c r="ID263" s="10"/>
      <c r="IE263" s="10"/>
      <c r="IF263" s="10"/>
      <c r="IG263" s="10"/>
      <c r="IH263" s="10"/>
      <c r="II263" s="10"/>
      <c r="IJ263" s="10"/>
      <c r="IK263" s="10"/>
      <c r="IL263" s="10"/>
      <c r="IM263" s="10"/>
      <c r="IN263" s="10"/>
      <c r="IO263" s="10"/>
      <c r="IP263" s="10"/>
      <c r="IQ263" s="10"/>
      <c r="IR263" s="10"/>
      <c r="IS263" s="10"/>
    </row>
    <row r="264" spans="1:253" s="4" customFormat="1" ht="25.5">
      <c r="A264" s="49" t="s">
        <v>401</v>
      </c>
      <c r="B264" s="15">
        <v>262</v>
      </c>
      <c r="C264" s="53" t="s">
        <v>225</v>
      </c>
      <c r="D264" s="53">
        <v>2422020118</v>
      </c>
      <c r="E264" s="53" t="s">
        <v>29</v>
      </c>
      <c r="F264" s="49" t="s">
        <v>387</v>
      </c>
      <c r="G264" s="53" t="s">
        <v>199</v>
      </c>
      <c r="H264" s="53" t="s">
        <v>434</v>
      </c>
      <c r="I264" s="53" t="s">
        <v>23</v>
      </c>
      <c r="J264" s="53">
        <v>9</v>
      </c>
      <c r="K264" s="53">
        <v>0.5</v>
      </c>
      <c r="L264" s="49" t="s">
        <v>24</v>
      </c>
      <c r="M264" s="49">
        <v>2</v>
      </c>
      <c r="N264" s="53">
        <f t="shared" si="10"/>
        <v>5.5</v>
      </c>
      <c r="O264" s="13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0"/>
      <c r="FC264" s="10"/>
      <c r="FD264" s="10"/>
      <c r="FE264" s="10"/>
      <c r="FF264" s="10"/>
      <c r="FG264" s="10"/>
      <c r="FH264" s="10"/>
      <c r="FI264" s="10"/>
      <c r="FJ264" s="10"/>
      <c r="FK264" s="10"/>
      <c r="FL264" s="10"/>
      <c r="FM264" s="10"/>
      <c r="FN264" s="10"/>
      <c r="FO264" s="10"/>
      <c r="FP264" s="10"/>
      <c r="FQ264" s="10"/>
      <c r="FR264" s="10"/>
      <c r="FS264" s="10"/>
      <c r="FT264" s="10"/>
      <c r="FU264" s="10"/>
      <c r="FV264" s="10"/>
      <c r="FW264" s="10"/>
      <c r="FX264" s="10"/>
      <c r="FY264" s="10"/>
      <c r="FZ264" s="10"/>
      <c r="GA264" s="10"/>
      <c r="GB264" s="10"/>
      <c r="GC264" s="10"/>
      <c r="GD264" s="10"/>
      <c r="GE264" s="10"/>
      <c r="GF264" s="10"/>
      <c r="GG264" s="10"/>
      <c r="GH264" s="10"/>
      <c r="GI264" s="10"/>
      <c r="GJ264" s="10"/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  <c r="HT264" s="10"/>
      <c r="HU264" s="10"/>
      <c r="HV264" s="10"/>
      <c r="HW264" s="10"/>
      <c r="HX264" s="10"/>
      <c r="HY264" s="10"/>
      <c r="HZ264" s="10"/>
      <c r="IA264" s="10"/>
      <c r="IB264" s="10"/>
      <c r="IC264" s="10"/>
      <c r="ID264" s="10"/>
      <c r="IE264" s="10"/>
      <c r="IF264" s="10"/>
      <c r="IG264" s="10"/>
      <c r="IH264" s="10"/>
      <c r="II264" s="10"/>
      <c r="IJ264" s="10"/>
      <c r="IK264" s="10"/>
      <c r="IL264" s="10"/>
      <c r="IM264" s="10"/>
      <c r="IN264" s="10"/>
      <c r="IO264" s="10"/>
      <c r="IP264" s="10"/>
      <c r="IQ264" s="10"/>
      <c r="IR264" s="10"/>
      <c r="IS264" s="10"/>
    </row>
    <row r="265" spans="1:253" s="4" customFormat="1" ht="25.5">
      <c r="A265" s="49" t="s">
        <v>401</v>
      </c>
      <c r="B265" s="15">
        <v>263</v>
      </c>
      <c r="C265" s="53" t="s">
        <v>435</v>
      </c>
      <c r="D265" s="53">
        <v>2422010109</v>
      </c>
      <c r="E265" s="53" t="s">
        <v>29</v>
      </c>
      <c r="F265" s="49" t="s">
        <v>83</v>
      </c>
      <c r="G265" s="53" t="s">
        <v>199</v>
      </c>
      <c r="H265" s="53" t="s">
        <v>434</v>
      </c>
      <c r="I265" s="53" t="s">
        <v>23</v>
      </c>
      <c r="J265" s="53">
        <v>9</v>
      </c>
      <c r="K265" s="53">
        <v>0.5</v>
      </c>
      <c r="L265" s="49" t="s">
        <v>24</v>
      </c>
      <c r="M265" s="49">
        <v>2</v>
      </c>
      <c r="N265" s="53">
        <f t="shared" ref="N265:N282" si="11">(J265+M265)*K265</f>
        <v>5.5</v>
      </c>
      <c r="O265" s="54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  <c r="FD265" s="10"/>
      <c r="FE265" s="10"/>
      <c r="FF265" s="10"/>
      <c r="FG265" s="10"/>
      <c r="FH265" s="10"/>
      <c r="FI265" s="10"/>
      <c r="FJ265" s="10"/>
      <c r="FK265" s="10"/>
      <c r="FL265" s="10"/>
      <c r="FM265" s="10"/>
      <c r="FN265" s="10"/>
      <c r="FO265" s="10"/>
      <c r="FP265" s="10"/>
      <c r="FQ265" s="10"/>
      <c r="FR265" s="10"/>
      <c r="FS265" s="10"/>
      <c r="FT265" s="10"/>
      <c r="FU265" s="10"/>
      <c r="FV265" s="10"/>
      <c r="FW265" s="10"/>
      <c r="FX265" s="10"/>
      <c r="FY265" s="10"/>
      <c r="FZ265" s="10"/>
      <c r="GA265" s="10"/>
      <c r="GB265" s="10"/>
      <c r="GC265" s="10"/>
      <c r="GD265" s="10"/>
      <c r="GE265" s="10"/>
      <c r="GF265" s="10"/>
      <c r="GG265" s="10"/>
      <c r="GH265" s="10"/>
      <c r="GI265" s="10"/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  <c r="HU265" s="10"/>
      <c r="HV265" s="10"/>
      <c r="HW265" s="10"/>
      <c r="HX265" s="10"/>
      <c r="HY265" s="10"/>
      <c r="HZ265" s="10"/>
      <c r="IA265" s="10"/>
      <c r="IB265" s="10"/>
      <c r="IC265" s="10"/>
      <c r="ID265" s="10"/>
      <c r="IE265" s="10"/>
      <c r="IF265" s="10"/>
      <c r="IG265" s="10"/>
      <c r="IH265" s="10"/>
      <c r="II265" s="10"/>
      <c r="IJ265" s="10"/>
      <c r="IK265" s="10"/>
      <c r="IL265" s="10"/>
      <c r="IM265" s="10"/>
      <c r="IN265" s="10"/>
      <c r="IO265" s="10"/>
      <c r="IP265" s="10"/>
      <c r="IQ265" s="10"/>
      <c r="IR265" s="10"/>
      <c r="IS265" s="10"/>
    </row>
    <row r="266" spans="1:253" s="4" customFormat="1" ht="25.5">
      <c r="A266" s="55" t="s">
        <v>401</v>
      </c>
      <c r="B266" s="15">
        <v>264</v>
      </c>
      <c r="C266" s="49" t="s">
        <v>436</v>
      </c>
      <c r="D266" s="49">
        <v>2422010211</v>
      </c>
      <c r="E266" s="45" t="s">
        <v>29</v>
      </c>
      <c r="F266" s="49" t="s">
        <v>335</v>
      </c>
      <c r="G266" s="49" t="s">
        <v>199</v>
      </c>
      <c r="H266" s="49" t="s">
        <v>437</v>
      </c>
      <c r="I266" s="45" t="s">
        <v>366</v>
      </c>
      <c r="J266" s="45">
        <v>15</v>
      </c>
      <c r="K266" s="45">
        <v>0.5</v>
      </c>
      <c r="L266" s="45" t="s">
        <v>19</v>
      </c>
      <c r="M266" s="45">
        <v>8</v>
      </c>
      <c r="N266" s="23">
        <f t="shared" si="11"/>
        <v>11.5</v>
      </c>
      <c r="O266" s="54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  <c r="FD266" s="10"/>
      <c r="FE266" s="10"/>
      <c r="FF266" s="10"/>
      <c r="FG266" s="10"/>
      <c r="FH266" s="10"/>
      <c r="FI266" s="10"/>
      <c r="FJ266" s="10"/>
      <c r="FK266" s="10"/>
      <c r="FL266" s="10"/>
      <c r="FM266" s="10"/>
      <c r="FN266" s="10"/>
      <c r="FO266" s="10"/>
      <c r="FP266" s="10"/>
      <c r="FQ266" s="10"/>
      <c r="FR266" s="10"/>
      <c r="FS266" s="10"/>
      <c r="FT266" s="10"/>
      <c r="FU266" s="10"/>
      <c r="FV266" s="10"/>
      <c r="FW266" s="10"/>
      <c r="FX266" s="10"/>
      <c r="FY266" s="10"/>
      <c r="FZ266" s="10"/>
      <c r="GA266" s="10"/>
      <c r="GB266" s="10"/>
      <c r="GC266" s="10"/>
      <c r="GD266" s="10"/>
      <c r="GE266" s="10"/>
      <c r="GF266" s="10"/>
      <c r="GG266" s="10"/>
      <c r="GH266" s="10"/>
      <c r="GI266" s="10"/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  <c r="HU266" s="10"/>
      <c r="HV266" s="10"/>
      <c r="HW266" s="10"/>
      <c r="HX266" s="10"/>
      <c r="HY266" s="10"/>
      <c r="HZ266" s="10"/>
      <c r="IA266" s="10"/>
      <c r="IB266" s="10"/>
      <c r="IC266" s="10"/>
      <c r="ID266" s="10"/>
      <c r="IE266" s="10"/>
      <c r="IF266" s="10"/>
      <c r="IG266" s="10"/>
      <c r="IH266" s="10"/>
      <c r="II266" s="10"/>
      <c r="IJ266" s="10"/>
      <c r="IK266" s="10"/>
      <c r="IL266" s="10"/>
      <c r="IM266" s="10"/>
      <c r="IN266" s="10"/>
      <c r="IO266" s="10"/>
      <c r="IP266" s="10"/>
      <c r="IQ266" s="10"/>
      <c r="IR266" s="10"/>
      <c r="IS266" s="10"/>
    </row>
    <row r="267" spans="1:253" s="4" customFormat="1" ht="25.5">
      <c r="A267" s="55" t="s">
        <v>401</v>
      </c>
      <c r="B267" s="15">
        <v>265</v>
      </c>
      <c r="C267" s="53" t="s">
        <v>115</v>
      </c>
      <c r="D267" s="53">
        <v>2322010326</v>
      </c>
      <c r="E267" s="17" t="s">
        <v>438</v>
      </c>
      <c r="F267" s="53" t="s">
        <v>77</v>
      </c>
      <c r="G267" s="53" t="s">
        <v>199</v>
      </c>
      <c r="H267" s="53" t="s">
        <v>439</v>
      </c>
      <c r="I267" s="17" t="s">
        <v>366</v>
      </c>
      <c r="J267" s="17">
        <v>15</v>
      </c>
      <c r="K267" s="17">
        <v>0.5</v>
      </c>
      <c r="L267" s="24" t="s">
        <v>24</v>
      </c>
      <c r="M267" s="24">
        <v>2</v>
      </c>
      <c r="N267" s="23">
        <f t="shared" si="11"/>
        <v>8.5</v>
      </c>
      <c r="O267" s="54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0"/>
      <c r="FC267" s="10"/>
      <c r="FD267" s="10"/>
      <c r="FE267" s="10"/>
      <c r="FF267" s="10"/>
      <c r="FG267" s="10"/>
      <c r="FH267" s="10"/>
      <c r="FI267" s="10"/>
      <c r="FJ267" s="10"/>
      <c r="FK267" s="10"/>
      <c r="FL267" s="10"/>
      <c r="FM267" s="10"/>
      <c r="FN267" s="10"/>
      <c r="FO267" s="10"/>
      <c r="FP267" s="10"/>
      <c r="FQ267" s="10"/>
      <c r="FR267" s="10"/>
      <c r="FS267" s="10"/>
      <c r="FT267" s="10"/>
      <c r="FU267" s="10"/>
      <c r="FV267" s="10"/>
      <c r="FW267" s="10"/>
      <c r="FX267" s="10"/>
      <c r="FY267" s="10"/>
      <c r="FZ267" s="10"/>
      <c r="GA267" s="10"/>
      <c r="GB267" s="10"/>
      <c r="GC267" s="10"/>
      <c r="GD267" s="10"/>
      <c r="GE267" s="10"/>
      <c r="GF267" s="10"/>
      <c r="GG267" s="10"/>
      <c r="GH267" s="10"/>
      <c r="GI267" s="10"/>
      <c r="GJ267" s="10"/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  <c r="HT267" s="10"/>
      <c r="HU267" s="10"/>
      <c r="HV267" s="10"/>
      <c r="HW267" s="10"/>
      <c r="HX267" s="10"/>
      <c r="HY267" s="10"/>
      <c r="HZ267" s="10"/>
      <c r="IA267" s="10"/>
      <c r="IB267" s="10"/>
      <c r="IC267" s="10"/>
      <c r="ID267" s="10"/>
      <c r="IE267" s="10"/>
      <c r="IF267" s="10"/>
      <c r="IG267" s="10"/>
      <c r="IH267" s="10"/>
      <c r="II267" s="10"/>
      <c r="IJ267" s="10"/>
      <c r="IK267" s="10"/>
      <c r="IL267" s="10"/>
      <c r="IM267" s="10"/>
      <c r="IN267" s="10"/>
      <c r="IO267" s="10"/>
      <c r="IP267" s="10"/>
      <c r="IQ267" s="10"/>
      <c r="IR267" s="10"/>
      <c r="IS267" s="10"/>
    </row>
    <row r="268" spans="1:253" s="4" customFormat="1" ht="25.5">
      <c r="A268" s="55" t="s">
        <v>401</v>
      </c>
      <c r="B268" s="15">
        <v>266</v>
      </c>
      <c r="C268" s="53" t="s">
        <v>165</v>
      </c>
      <c r="D268" s="53">
        <v>2522010203</v>
      </c>
      <c r="E268" s="17" t="s">
        <v>29</v>
      </c>
      <c r="F268" s="53" t="s">
        <v>163</v>
      </c>
      <c r="G268" s="53" t="s">
        <v>199</v>
      </c>
      <c r="H268" s="53" t="s">
        <v>440</v>
      </c>
      <c r="I268" s="23" t="s">
        <v>23</v>
      </c>
      <c r="J268" s="23">
        <v>9</v>
      </c>
      <c r="K268" s="23">
        <v>0.5</v>
      </c>
      <c r="L268" s="24" t="s">
        <v>24</v>
      </c>
      <c r="M268" s="24">
        <v>2</v>
      </c>
      <c r="N268" s="23">
        <f t="shared" si="11"/>
        <v>5.5</v>
      </c>
      <c r="O268" s="54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0"/>
      <c r="FC268" s="10"/>
      <c r="FD268" s="10"/>
      <c r="FE268" s="10"/>
      <c r="FF268" s="10"/>
      <c r="FG268" s="10"/>
      <c r="FH268" s="10"/>
      <c r="FI268" s="10"/>
      <c r="FJ268" s="10"/>
      <c r="FK268" s="10"/>
      <c r="FL268" s="10"/>
      <c r="FM268" s="10"/>
      <c r="FN268" s="10"/>
      <c r="FO268" s="10"/>
      <c r="FP268" s="10"/>
      <c r="FQ268" s="10"/>
      <c r="FR268" s="10"/>
      <c r="FS268" s="10"/>
      <c r="FT268" s="10"/>
      <c r="FU268" s="10"/>
      <c r="FV268" s="10"/>
      <c r="FW268" s="10"/>
      <c r="FX268" s="10"/>
      <c r="FY268" s="10"/>
      <c r="FZ268" s="10"/>
      <c r="GA268" s="10"/>
      <c r="GB268" s="10"/>
      <c r="GC268" s="10"/>
      <c r="GD268" s="10"/>
      <c r="GE268" s="10"/>
      <c r="GF268" s="10"/>
      <c r="GG268" s="10"/>
      <c r="GH268" s="10"/>
      <c r="GI268" s="10"/>
      <c r="GJ268" s="10"/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  <c r="HT268" s="10"/>
      <c r="HU268" s="10"/>
      <c r="HV268" s="10"/>
      <c r="HW268" s="10"/>
      <c r="HX268" s="10"/>
      <c r="HY268" s="10"/>
      <c r="HZ268" s="10"/>
      <c r="IA268" s="10"/>
      <c r="IB268" s="10"/>
      <c r="IC268" s="10"/>
      <c r="ID268" s="10"/>
      <c r="IE268" s="10"/>
      <c r="IF268" s="10"/>
      <c r="IG268" s="10"/>
      <c r="IH268" s="10"/>
      <c r="II268" s="10"/>
      <c r="IJ268" s="10"/>
      <c r="IK268" s="10"/>
      <c r="IL268" s="10"/>
      <c r="IM268" s="10"/>
      <c r="IN268" s="10"/>
      <c r="IO268" s="10"/>
      <c r="IP268" s="10"/>
      <c r="IQ268" s="10"/>
      <c r="IR268" s="10"/>
      <c r="IS268" s="10"/>
    </row>
    <row r="269" spans="1:253" s="4" customFormat="1" ht="25.5">
      <c r="A269" s="55" t="s">
        <v>401</v>
      </c>
      <c r="B269" s="15">
        <v>267</v>
      </c>
      <c r="C269" s="53" t="s">
        <v>120</v>
      </c>
      <c r="D269" s="53">
        <v>2422010108</v>
      </c>
      <c r="E269" s="17" t="s">
        <v>29</v>
      </c>
      <c r="F269" s="53" t="s">
        <v>83</v>
      </c>
      <c r="G269" s="53" t="s">
        <v>199</v>
      </c>
      <c r="H269" s="53" t="s">
        <v>441</v>
      </c>
      <c r="I269" s="45" t="s">
        <v>366</v>
      </c>
      <c r="J269" s="45">
        <v>15</v>
      </c>
      <c r="K269" s="45">
        <v>0.5</v>
      </c>
      <c r="L269" s="45" t="s">
        <v>19</v>
      </c>
      <c r="M269" s="45">
        <v>8</v>
      </c>
      <c r="N269" s="23">
        <f t="shared" si="11"/>
        <v>11.5</v>
      </c>
      <c r="O269" s="54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0"/>
      <c r="FC269" s="10"/>
      <c r="FD269" s="10"/>
      <c r="FE269" s="10"/>
      <c r="FF269" s="10"/>
      <c r="FG269" s="10"/>
      <c r="FH269" s="10"/>
      <c r="FI269" s="10"/>
      <c r="FJ269" s="10"/>
      <c r="FK269" s="10"/>
      <c r="FL269" s="10"/>
      <c r="FM269" s="10"/>
      <c r="FN269" s="10"/>
      <c r="FO269" s="10"/>
      <c r="FP269" s="10"/>
      <c r="FQ269" s="10"/>
      <c r="FR269" s="10"/>
      <c r="FS269" s="10"/>
      <c r="FT269" s="10"/>
      <c r="FU269" s="10"/>
      <c r="FV269" s="10"/>
      <c r="FW269" s="10"/>
      <c r="FX269" s="10"/>
      <c r="FY269" s="10"/>
      <c r="FZ269" s="10"/>
      <c r="GA269" s="10"/>
      <c r="GB269" s="10"/>
      <c r="GC269" s="10"/>
      <c r="GD269" s="10"/>
      <c r="GE269" s="10"/>
      <c r="GF269" s="10"/>
      <c r="GG269" s="10"/>
      <c r="GH269" s="10"/>
      <c r="GI269" s="10"/>
      <c r="GJ269" s="10"/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  <c r="HT269" s="10"/>
      <c r="HU269" s="10"/>
      <c r="HV269" s="10"/>
      <c r="HW269" s="10"/>
      <c r="HX269" s="10"/>
      <c r="HY269" s="10"/>
      <c r="HZ269" s="10"/>
      <c r="IA269" s="10"/>
      <c r="IB269" s="10"/>
      <c r="IC269" s="10"/>
      <c r="ID269" s="10"/>
      <c r="IE269" s="10"/>
      <c r="IF269" s="10"/>
      <c r="IG269" s="10"/>
      <c r="IH269" s="10"/>
      <c r="II269" s="10"/>
      <c r="IJ269" s="10"/>
      <c r="IK269" s="10"/>
      <c r="IL269" s="10"/>
      <c r="IM269" s="10"/>
      <c r="IN269" s="10"/>
      <c r="IO269" s="10"/>
      <c r="IP269" s="10"/>
      <c r="IQ269" s="10"/>
      <c r="IR269" s="10"/>
      <c r="IS269" s="10"/>
    </row>
    <row r="270" spans="1:253" s="4" customFormat="1" ht="25.5">
      <c r="A270" s="55" t="s">
        <v>401</v>
      </c>
      <c r="B270" s="15">
        <v>268</v>
      </c>
      <c r="C270" s="53" t="s">
        <v>108</v>
      </c>
      <c r="D270" s="53">
        <v>2322010325</v>
      </c>
      <c r="E270" s="17" t="s">
        <v>29</v>
      </c>
      <c r="F270" s="53" t="s">
        <v>107</v>
      </c>
      <c r="G270" s="53" t="s">
        <v>199</v>
      </c>
      <c r="H270" s="53" t="s">
        <v>442</v>
      </c>
      <c r="I270" s="23" t="s">
        <v>366</v>
      </c>
      <c r="J270" s="23">
        <v>15</v>
      </c>
      <c r="K270" s="23">
        <v>0.5</v>
      </c>
      <c r="L270" s="24" t="s">
        <v>24</v>
      </c>
      <c r="M270" s="24">
        <v>2</v>
      </c>
      <c r="N270" s="23">
        <f t="shared" si="11"/>
        <v>8.5</v>
      </c>
      <c r="O270" s="54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  <c r="FD270" s="10"/>
      <c r="FE270" s="10"/>
      <c r="FF270" s="10"/>
      <c r="FG270" s="10"/>
      <c r="FH270" s="10"/>
      <c r="FI270" s="10"/>
      <c r="FJ270" s="10"/>
      <c r="FK270" s="10"/>
      <c r="FL270" s="10"/>
      <c r="FM270" s="10"/>
      <c r="FN270" s="10"/>
      <c r="FO270" s="10"/>
      <c r="FP270" s="10"/>
      <c r="FQ270" s="10"/>
      <c r="FR270" s="10"/>
      <c r="FS270" s="10"/>
      <c r="FT270" s="10"/>
      <c r="FU270" s="10"/>
      <c r="FV270" s="10"/>
      <c r="FW270" s="10"/>
      <c r="FX270" s="10"/>
      <c r="FY270" s="10"/>
      <c r="FZ270" s="10"/>
      <c r="GA270" s="10"/>
      <c r="GB270" s="10"/>
      <c r="GC270" s="10"/>
      <c r="GD270" s="10"/>
      <c r="GE270" s="10"/>
      <c r="GF270" s="10"/>
      <c r="GG270" s="10"/>
      <c r="GH270" s="10"/>
      <c r="GI270" s="10"/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  <c r="HT270" s="10"/>
      <c r="HU270" s="10"/>
      <c r="HV270" s="10"/>
      <c r="HW270" s="10"/>
      <c r="HX270" s="10"/>
      <c r="HY270" s="10"/>
      <c r="HZ270" s="10"/>
      <c r="IA270" s="10"/>
      <c r="IB270" s="10"/>
      <c r="IC270" s="10"/>
      <c r="ID270" s="10"/>
      <c r="IE270" s="10"/>
      <c r="IF270" s="10"/>
      <c r="IG270" s="10"/>
      <c r="IH270" s="10"/>
      <c r="II270" s="10"/>
      <c r="IJ270" s="10"/>
      <c r="IK270" s="10"/>
      <c r="IL270" s="10"/>
      <c r="IM270" s="10"/>
      <c r="IN270" s="10"/>
      <c r="IO270" s="10"/>
      <c r="IP270" s="10"/>
      <c r="IQ270" s="10"/>
      <c r="IR270" s="10"/>
      <c r="IS270" s="10"/>
    </row>
    <row r="271" spans="1:253" s="4" customFormat="1" ht="38.25">
      <c r="A271" s="55" t="s">
        <v>401</v>
      </c>
      <c r="B271" s="15">
        <v>269</v>
      </c>
      <c r="C271" s="49" t="s">
        <v>443</v>
      </c>
      <c r="D271" s="49">
        <v>25020140045</v>
      </c>
      <c r="E271" s="45" t="s">
        <v>29</v>
      </c>
      <c r="F271" s="49" t="s">
        <v>444</v>
      </c>
      <c r="G271" s="49" t="s">
        <v>199</v>
      </c>
      <c r="H271" s="49" t="s">
        <v>445</v>
      </c>
      <c r="I271" s="23" t="s">
        <v>23</v>
      </c>
      <c r="J271" s="23">
        <v>9</v>
      </c>
      <c r="K271" s="23">
        <v>0.5</v>
      </c>
      <c r="L271" s="24" t="s">
        <v>24</v>
      </c>
      <c r="M271" s="24">
        <v>2</v>
      </c>
      <c r="N271" s="23">
        <f t="shared" si="11"/>
        <v>5.5</v>
      </c>
      <c r="O271" s="54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0"/>
      <c r="FC271" s="10"/>
      <c r="FD271" s="10"/>
      <c r="FE271" s="10"/>
      <c r="FF271" s="10"/>
      <c r="FG271" s="10"/>
      <c r="FH271" s="10"/>
      <c r="FI271" s="10"/>
      <c r="FJ271" s="10"/>
      <c r="FK271" s="10"/>
      <c r="FL271" s="10"/>
      <c r="FM271" s="10"/>
      <c r="FN271" s="10"/>
      <c r="FO271" s="10"/>
      <c r="FP271" s="10"/>
      <c r="FQ271" s="10"/>
      <c r="FR271" s="10"/>
      <c r="FS271" s="10"/>
      <c r="FT271" s="10"/>
      <c r="FU271" s="10"/>
      <c r="FV271" s="10"/>
      <c r="FW271" s="10"/>
      <c r="FX271" s="10"/>
      <c r="FY271" s="10"/>
      <c r="FZ271" s="10"/>
      <c r="GA271" s="10"/>
      <c r="GB271" s="10"/>
      <c r="GC271" s="10"/>
      <c r="GD271" s="10"/>
      <c r="GE271" s="10"/>
      <c r="GF271" s="10"/>
      <c r="GG271" s="10"/>
      <c r="GH271" s="10"/>
      <c r="GI271" s="10"/>
      <c r="GJ271" s="10"/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  <c r="HT271" s="10"/>
      <c r="HU271" s="10"/>
      <c r="HV271" s="10"/>
      <c r="HW271" s="10"/>
      <c r="HX271" s="10"/>
      <c r="HY271" s="10"/>
      <c r="HZ271" s="10"/>
      <c r="IA271" s="10"/>
      <c r="IB271" s="10"/>
      <c r="IC271" s="10"/>
      <c r="ID271" s="10"/>
      <c r="IE271" s="10"/>
      <c r="IF271" s="10"/>
      <c r="IG271" s="10"/>
      <c r="IH271" s="10"/>
      <c r="II271" s="10"/>
      <c r="IJ271" s="10"/>
      <c r="IK271" s="10"/>
      <c r="IL271" s="10"/>
      <c r="IM271" s="10"/>
      <c r="IN271" s="10"/>
      <c r="IO271" s="10"/>
      <c r="IP271" s="10"/>
      <c r="IQ271" s="10"/>
      <c r="IR271" s="10"/>
      <c r="IS271" s="10"/>
    </row>
    <row r="272" spans="1:253" s="4" customFormat="1" ht="38.25">
      <c r="A272" s="55" t="s">
        <v>401</v>
      </c>
      <c r="B272" s="15">
        <v>270</v>
      </c>
      <c r="C272" s="49" t="s">
        <v>446</v>
      </c>
      <c r="D272" s="49">
        <v>2422010202</v>
      </c>
      <c r="E272" s="45" t="s">
        <v>30</v>
      </c>
      <c r="F272" s="49" t="s">
        <v>335</v>
      </c>
      <c r="G272" s="49" t="s">
        <v>199</v>
      </c>
      <c r="H272" s="49" t="s">
        <v>445</v>
      </c>
      <c r="I272" s="23" t="s">
        <v>23</v>
      </c>
      <c r="J272" s="23">
        <v>9</v>
      </c>
      <c r="K272" s="23">
        <v>0.5</v>
      </c>
      <c r="L272" s="24" t="s">
        <v>24</v>
      </c>
      <c r="M272" s="24">
        <v>2</v>
      </c>
      <c r="N272" s="23">
        <f t="shared" si="11"/>
        <v>5.5</v>
      </c>
      <c r="O272" s="54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  <c r="FD272" s="10"/>
      <c r="FE272" s="10"/>
      <c r="FF272" s="10"/>
      <c r="FG272" s="10"/>
      <c r="FH272" s="10"/>
      <c r="FI272" s="10"/>
      <c r="FJ272" s="10"/>
      <c r="FK272" s="10"/>
      <c r="FL272" s="10"/>
      <c r="FM272" s="10"/>
      <c r="FN272" s="10"/>
      <c r="FO272" s="10"/>
      <c r="FP272" s="10"/>
      <c r="FQ272" s="10"/>
      <c r="FR272" s="10"/>
      <c r="FS272" s="10"/>
      <c r="FT272" s="10"/>
      <c r="FU272" s="10"/>
      <c r="FV272" s="10"/>
      <c r="FW272" s="10"/>
      <c r="FX272" s="10"/>
      <c r="FY272" s="10"/>
      <c r="FZ272" s="10"/>
      <c r="GA272" s="10"/>
      <c r="GB272" s="10"/>
      <c r="GC272" s="10"/>
      <c r="GD272" s="10"/>
      <c r="GE272" s="10"/>
      <c r="GF272" s="10"/>
      <c r="GG272" s="10"/>
      <c r="GH272" s="10"/>
      <c r="GI272" s="10"/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  <c r="HU272" s="10"/>
      <c r="HV272" s="10"/>
      <c r="HW272" s="10"/>
      <c r="HX272" s="10"/>
      <c r="HY272" s="10"/>
      <c r="HZ272" s="10"/>
      <c r="IA272" s="10"/>
      <c r="IB272" s="10"/>
      <c r="IC272" s="10"/>
      <c r="ID272" s="10"/>
      <c r="IE272" s="10"/>
      <c r="IF272" s="10"/>
      <c r="IG272" s="10"/>
      <c r="IH272" s="10"/>
      <c r="II272" s="10"/>
      <c r="IJ272" s="10"/>
      <c r="IK272" s="10"/>
      <c r="IL272" s="10"/>
      <c r="IM272" s="10"/>
      <c r="IN272" s="10"/>
      <c r="IO272" s="10"/>
      <c r="IP272" s="10"/>
      <c r="IQ272" s="10"/>
      <c r="IR272" s="10"/>
      <c r="IS272" s="10"/>
    </row>
    <row r="273" spans="1:253" s="4" customFormat="1" ht="25.5">
      <c r="A273" s="55" t="s">
        <v>401</v>
      </c>
      <c r="B273" s="15">
        <v>271</v>
      </c>
      <c r="C273" s="53" t="s">
        <v>169</v>
      </c>
      <c r="D273" s="53">
        <v>2522010208</v>
      </c>
      <c r="E273" s="17" t="s">
        <v>29</v>
      </c>
      <c r="F273" s="53" t="s">
        <v>163</v>
      </c>
      <c r="G273" s="53" t="s">
        <v>199</v>
      </c>
      <c r="H273" s="53" t="s">
        <v>445</v>
      </c>
      <c r="I273" s="23" t="s">
        <v>23</v>
      </c>
      <c r="J273" s="23">
        <v>9</v>
      </c>
      <c r="K273" s="23">
        <v>0.5</v>
      </c>
      <c r="L273" s="24" t="s">
        <v>24</v>
      </c>
      <c r="M273" s="24">
        <v>2</v>
      </c>
      <c r="N273" s="23">
        <f t="shared" si="11"/>
        <v>5.5</v>
      </c>
      <c r="O273" s="54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  <c r="FR273" s="10"/>
      <c r="FS273" s="10"/>
      <c r="FT273" s="10"/>
      <c r="FU273" s="10"/>
      <c r="FV273" s="10"/>
      <c r="FW273" s="10"/>
      <c r="FX273" s="10"/>
      <c r="FY273" s="10"/>
      <c r="FZ273" s="10"/>
      <c r="GA273" s="10"/>
      <c r="GB273" s="10"/>
      <c r="GC273" s="10"/>
      <c r="GD273" s="10"/>
      <c r="GE273" s="10"/>
      <c r="GF273" s="10"/>
      <c r="GG273" s="10"/>
      <c r="GH273" s="10"/>
      <c r="GI273" s="10"/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  <c r="HU273" s="10"/>
      <c r="HV273" s="10"/>
      <c r="HW273" s="10"/>
      <c r="HX273" s="10"/>
      <c r="HY273" s="10"/>
      <c r="HZ273" s="10"/>
      <c r="IA273" s="10"/>
      <c r="IB273" s="10"/>
      <c r="IC273" s="10"/>
      <c r="ID273" s="10"/>
      <c r="IE273" s="10"/>
      <c r="IF273" s="10"/>
      <c r="IG273" s="10"/>
      <c r="IH273" s="10"/>
      <c r="II273" s="10"/>
      <c r="IJ273" s="10"/>
      <c r="IK273" s="10"/>
      <c r="IL273" s="10"/>
      <c r="IM273" s="10"/>
      <c r="IN273" s="10"/>
      <c r="IO273" s="10"/>
      <c r="IP273" s="10"/>
      <c r="IQ273" s="10"/>
      <c r="IR273" s="10"/>
      <c r="IS273" s="10"/>
    </row>
    <row r="274" spans="1:253" s="4" customFormat="1" ht="25.5">
      <c r="A274" s="49" t="s">
        <v>401</v>
      </c>
      <c r="B274" s="15">
        <v>272</v>
      </c>
      <c r="C274" s="53" t="s">
        <v>447</v>
      </c>
      <c r="D274" s="53">
        <v>2422010216</v>
      </c>
      <c r="E274" s="53" t="s">
        <v>29</v>
      </c>
      <c r="F274" s="49" t="s">
        <v>335</v>
      </c>
      <c r="G274" s="53" t="s">
        <v>199</v>
      </c>
      <c r="H274" s="53" t="s">
        <v>445</v>
      </c>
      <c r="I274" s="53" t="s">
        <v>23</v>
      </c>
      <c r="J274" s="53">
        <v>9</v>
      </c>
      <c r="K274" s="53">
        <v>0.5</v>
      </c>
      <c r="L274" s="49" t="s">
        <v>24</v>
      </c>
      <c r="M274" s="49">
        <v>2</v>
      </c>
      <c r="N274" s="53">
        <f t="shared" si="11"/>
        <v>5.5</v>
      </c>
      <c r="O274" s="54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  <c r="FD274" s="10"/>
      <c r="FE274" s="10"/>
      <c r="FF274" s="10"/>
      <c r="FG274" s="10"/>
      <c r="FH274" s="10"/>
      <c r="FI274" s="10"/>
      <c r="FJ274" s="10"/>
      <c r="FK274" s="10"/>
      <c r="FL274" s="10"/>
      <c r="FM274" s="10"/>
      <c r="FN274" s="10"/>
      <c r="FO274" s="10"/>
      <c r="FP274" s="10"/>
      <c r="FQ274" s="10"/>
      <c r="FR274" s="10"/>
      <c r="FS274" s="10"/>
      <c r="FT274" s="10"/>
      <c r="FU274" s="10"/>
      <c r="FV274" s="10"/>
      <c r="FW274" s="10"/>
      <c r="FX274" s="10"/>
      <c r="FY274" s="10"/>
      <c r="FZ274" s="10"/>
      <c r="GA274" s="10"/>
      <c r="GB274" s="10"/>
      <c r="GC274" s="10"/>
      <c r="GD274" s="10"/>
      <c r="GE274" s="10"/>
      <c r="GF274" s="10"/>
      <c r="GG274" s="10"/>
      <c r="GH274" s="10"/>
      <c r="GI274" s="10"/>
      <c r="GJ274" s="10"/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  <c r="HU274" s="10"/>
      <c r="HV274" s="10"/>
      <c r="HW274" s="10"/>
      <c r="HX274" s="10"/>
      <c r="HY274" s="10"/>
      <c r="HZ274" s="10"/>
      <c r="IA274" s="10"/>
      <c r="IB274" s="10"/>
      <c r="IC274" s="10"/>
      <c r="ID274" s="10"/>
      <c r="IE274" s="10"/>
      <c r="IF274" s="10"/>
      <c r="IG274" s="10"/>
      <c r="IH274" s="10"/>
      <c r="II274" s="10"/>
      <c r="IJ274" s="10"/>
      <c r="IK274" s="10"/>
      <c r="IL274" s="10"/>
      <c r="IM274" s="10"/>
      <c r="IN274" s="10"/>
      <c r="IO274" s="10"/>
      <c r="IP274" s="10"/>
      <c r="IQ274" s="10"/>
      <c r="IR274" s="10"/>
      <c r="IS274" s="10"/>
    </row>
    <row r="275" spans="1:253" s="4" customFormat="1" ht="25.5">
      <c r="A275" s="55" t="s">
        <v>401</v>
      </c>
      <c r="B275" s="15">
        <v>273</v>
      </c>
      <c r="C275" s="49" t="s">
        <v>448</v>
      </c>
      <c r="D275" s="49">
        <v>2422040119</v>
      </c>
      <c r="E275" s="45" t="s">
        <v>29</v>
      </c>
      <c r="F275" s="49" t="s">
        <v>280</v>
      </c>
      <c r="G275" s="49" t="s">
        <v>199</v>
      </c>
      <c r="H275" s="49" t="s">
        <v>449</v>
      </c>
      <c r="I275" s="45" t="s">
        <v>366</v>
      </c>
      <c r="J275" s="45">
        <v>15</v>
      </c>
      <c r="K275" s="45">
        <v>0.5</v>
      </c>
      <c r="L275" s="45" t="s">
        <v>19</v>
      </c>
      <c r="M275" s="45">
        <v>8</v>
      </c>
      <c r="N275" s="23">
        <f t="shared" si="11"/>
        <v>11.5</v>
      </c>
      <c r="O275" s="54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0"/>
      <c r="FC275" s="10"/>
      <c r="FD275" s="10"/>
      <c r="FE275" s="10"/>
      <c r="FF275" s="10"/>
      <c r="FG275" s="10"/>
      <c r="FH275" s="10"/>
      <c r="FI275" s="10"/>
      <c r="FJ275" s="10"/>
      <c r="FK275" s="10"/>
      <c r="FL275" s="10"/>
      <c r="FM275" s="10"/>
      <c r="FN275" s="10"/>
      <c r="FO275" s="10"/>
      <c r="FP275" s="10"/>
      <c r="FQ275" s="10"/>
      <c r="FR275" s="10"/>
      <c r="FS275" s="10"/>
      <c r="FT275" s="10"/>
      <c r="FU275" s="10"/>
      <c r="FV275" s="10"/>
      <c r="FW275" s="10"/>
      <c r="FX275" s="10"/>
      <c r="FY275" s="10"/>
      <c r="FZ275" s="10"/>
      <c r="GA275" s="10"/>
      <c r="GB275" s="10"/>
      <c r="GC275" s="10"/>
      <c r="GD275" s="10"/>
      <c r="GE275" s="10"/>
      <c r="GF275" s="10"/>
      <c r="GG275" s="10"/>
      <c r="GH275" s="10"/>
      <c r="GI275" s="10"/>
      <c r="GJ275" s="10"/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  <c r="IQ275" s="10"/>
      <c r="IR275" s="10"/>
      <c r="IS275" s="10"/>
    </row>
    <row r="276" spans="1:253" s="4" customFormat="1" ht="25.5">
      <c r="A276" s="55" t="s">
        <v>401</v>
      </c>
      <c r="B276" s="15">
        <v>274</v>
      </c>
      <c r="C276" s="53" t="s">
        <v>450</v>
      </c>
      <c r="D276" s="53">
        <v>2322010103</v>
      </c>
      <c r="E276" s="17" t="s">
        <v>29</v>
      </c>
      <c r="F276" s="53" t="s">
        <v>77</v>
      </c>
      <c r="G276" s="53" t="s">
        <v>199</v>
      </c>
      <c r="H276" s="53" t="s">
        <v>451</v>
      </c>
      <c r="I276" s="45" t="s">
        <v>366</v>
      </c>
      <c r="J276" s="45">
        <v>15</v>
      </c>
      <c r="K276" s="45">
        <v>0.5</v>
      </c>
      <c r="L276" s="45" t="s">
        <v>19</v>
      </c>
      <c r="M276" s="45">
        <v>8</v>
      </c>
      <c r="N276" s="23">
        <f t="shared" si="11"/>
        <v>11.5</v>
      </c>
      <c r="O276" s="54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  <c r="FD276" s="10"/>
      <c r="FE276" s="10"/>
      <c r="FF276" s="10"/>
      <c r="FG276" s="10"/>
      <c r="FH276" s="10"/>
      <c r="FI276" s="10"/>
      <c r="FJ276" s="10"/>
      <c r="FK276" s="10"/>
      <c r="FL276" s="10"/>
      <c r="FM276" s="10"/>
      <c r="FN276" s="10"/>
      <c r="FO276" s="10"/>
      <c r="FP276" s="10"/>
      <c r="FQ276" s="10"/>
      <c r="FR276" s="10"/>
      <c r="FS276" s="10"/>
      <c r="FT276" s="10"/>
      <c r="FU276" s="10"/>
      <c r="FV276" s="10"/>
      <c r="FW276" s="10"/>
      <c r="FX276" s="10"/>
      <c r="FY276" s="10"/>
      <c r="FZ276" s="10"/>
      <c r="GA276" s="10"/>
      <c r="GB276" s="10"/>
      <c r="GC276" s="10"/>
      <c r="GD276" s="10"/>
      <c r="GE276" s="10"/>
      <c r="GF276" s="10"/>
      <c r="GG276" s="10"/>
      <c r="GH276" s="10"/>
      <c r="GI276" s="10"/>
      <c r="GJ276" s="10"/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  <c r="IQ276" s="10"/>
      <c r="IR276" s="10"/>
      <c r="IS276" s="10"/>
    </row>
    <row r="277" spans="1:253" s="4" customFormat="1" ht="38.25">
      <c r="A277" s="55" t="s">
        <v>401</v>
      </c>
      <c r="B277" s="15">
        <v>275</v>
      </c>
      <c r="C277" s="49" t="s">
        <v>452</v>
      </c>
      <c r="D277" s="49">
        <v>2522010122</v>
      </c>
      <c r="E277" s="45" t="s">
        <v>29</v>
      </c>
      <c r="F277" s="49" t="s">
        <v>149</v>
      </c>
      <c r="G277" s="49" t="s">
        <v>199</v>
      </c>
      <c r="H277" s="49" t="s">
        <v>453</v>
      </c>
      <c r="I277" s="23" t="s">
        <v>23</v>
      </c>
      <c r="J277" s="23">
        <v>9</v>
      </c>
      <c r="K277" s="23">
        <v>0.5</v>
      </c>
      <c r="L277" s="24" t="s">
        <v>24</v>
      </c>
      <c r="M277" s="24">
        <v>2</v>
      </c>
      <c r="N277" s="23">
        <f t="shared" si="11"/>
        <v>5.5</v>
      </c>
      <c r="O277" s="54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  <c r="FD277" s="10"/>
      <c r="FE277" s="10"/>
      <c r="FF277" s="10"/>
      <c r="FG277" s="10"/>
      <c r="FH277" s="10"/>
      <c r="FI277" s="10"/>
      <c r="FJ277" s="10"/>
      <c r="FK277" s="10"/>
      <c r="FL277" s="10"/>
      <c r="FM277" s="10"/>
      <c r="FN277" s="10"/>
      <c r="FO277" s="10"/>
      <c r="FP277" s="10"/>
      <c r="FQ277" s="10"/>
      <c r="FR277" s="10"/>
      <c r="FS277" s="10"/>
      <c r="FT277" s="10"/>
      <c r="FU277" s="10"/>
      <c r="FV277" s="10"/>
      <c r="FW277" s="10"/>
      <c r="FX277" s="10"/>
      <c r="FY277" s="10"/>
      <c r="FZ277" s="10"/>
      <c r="GA277" s="10"/>
      <c r="GB277" s="10"/>
      <c r="GC277" s="10"/>
      <c r="GD277" s="10"/>
      <c r="GE277" s="10"/>
      <c r="GF277" s="10"/>
      <c r="GG277" s="10"/>
      <c r="GH277" s="10"/>
      <c r="GI277" s="10"/>
      <c r="GJ277" s="10"/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  <c r="IQ277" s="10"/>
      <c r="IR277" s="10"/>
      <c r="IS277" s="10"/>
    </row>
    <row r="278" spans="1:253" s="4" customFormat="1" ht="25.5">
      <c r="A278" s="55" t="s">
        <v>401</v>
      </c>
      <c r="B278" s="15">
        <v>276</v>
      </c>
      <c r="C278" s="53" t="s">
        <v>454</v>
      </c>
      <c r="D278" s="53">
        <v>2522010103</v>
      </c>
      <c r="E278" s="17" t="s">
        <v>29</v>
      </c>
      <c r="F278" s="53" t="s">
        <v>149</v>
      </c>
      <c r="G278" s="53" t="s">
        <v>199</v>
      </c>
      <c r="H278" s="53" t="s">
        <v>453</v>
      </c>
      <c r="I278" s="23" t="s">
        <v>23</v>
      </c>
      <c r="J278" s="23">
        <v>9</v>
      </c>
      <c r="K278" s="23">
        <v>0.5</v>
      </c>
      <c r="L278" s="24" t="s">
        <v>24</v>
      </c>
      <c r="M278" s="24">
        <v>2</v>
      </c>
      <c r="N278" s="23">
        <f t="shared" si="11"/>
        <v>5.5</v>
      </c>
      <c r="O278" s="54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0"/>
      <c r="FC278" s="10"/>
      <c r="FD278" s="10"/>
      <c r="FE278" s="10"/>
      <c r="FF278" s="10"/>
      <c r="FG278" s="10"/>
      <c r="FH278" s="10"/>
      <c r="FI278" s="10"/>
      <c r="FJ278" s="10"/>
      <c r="FK278" s="10"/>
      <c r="FL278" s="10"/>
      <c r="FM278" s="10"/>
      <c r="FN278" s="10"/>
      <c r="FO278" s="10"/>
      <c r="FP278" s="10"/>
      <c r="FQ278" s="10"/>
      <c r="FR278" s="10"/>
      <c r="FS278" s="10"/>
      <c r="FT278" s="10"/>
      <c r="FU278" s="10"/>
      <c r="FV278" s="10"/>
      <c r="FW278" s="10"/>
      <c r="FX278" s="10"/>
      <c r="FY278" s="10"/>
      <c r="FZ278" s="10"/>
      <c r="GA278" s="10"/>
      <c r="GB278" s="10"/>
      <c r="GC278" s="10"/>
      <c r="GD278" s="10"/>
      <c r="GE278" s="10"/>
      <c r="GF278" s="10"/>
      <c r="GG278" s="10"/>
      <c r="GH278" s="10"/>
      <c r="GI278" s="10"/>
      <c r="GJ278" s="10"/>
      <c r="GK278" s="10"/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  <c r="IQ278" s="10"/>
      <c r="IR278" s="10"/>
      <c r="IS278" s="10"/>
    </row>
    <row r="279" spans="1:253" s="4" customFormat="1" ht="38.25">
      <c r="A279" s="55" t="s">
        <v>401</v>
      </c>
      <c r="B279" s="15">
        <v>277</v>
      </c>
      <c r="C279" s="49" t="s">
        <v>455</v>
      </c>
      <c r="D279" s="49">
        <v>2522040107</v>
      </c>
      <c r="E279" s="45" t="s">
        <v>29</v>
      </c>
      <c r="F279" s="49" t="s">
        <v>370</v>
      </c>
      <c r="G279" s="49" t="s">
        <v>199</v>
      </c>
      <c r="H279" s="49" t="s">
        <v>453</v>
      </c>
      <c r="I279" s="23" t="s">
        <v>23</v>
      </c>
      <c r="J279" s="23">
        <v>9</v>
      </c>
      <c r="K279" s="23">
        <v>0.5</v>
      </c>
      <c r="L279" s="24" t="s">
        <v>24</v>
      </c>
      <c r="M279" s="24">
        <v>2</v>
      </c>
      <c r="N279" s="23">
        <f t="shared" si="11"/>
        <v>5.5</v>
      </c>
      <c r="O279" s="54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  <c r="FD279" s="10"/>
      <c r="FE279" s="10"/>
      <c r="FF279" s="10"/>
      <c r="FG279" s="10"/>
      <c r="FH279" s="10"/>
      <c r="FI279" s="10"/>
      <c r="FJ279" s="10"/>
      <c r="FK279" s="10"/>
      <c r="FL279" s="10"/>
      <c r="FM279" s="10"/>
      <c r="FN279" s="10"/>
      <c r="FO279" s="10"/>
      <c r="FP279" s="10"/>
      <c r="FQ279" s="10"/>
      <c r="FR279" s="10"/>
      <c r="FS279" s="10"/>
      <c r="FT279" s="10"/>
      <c r="FU279" s="10"/>
      <c r="FV279" s="10"/>
      <c r="FW279" s="10"/>
      <c r="FX279" s="10"/>
      <c r="FY279" s="10"/>
      <c r="FZ279" s="10"/>
      <c r="GA279" s="10"/>
      <c r="GB279" s="10"/>
      <c r="GC279" s="10"/>
      <c r="GD279" s="10"/>
      <c r="GE279" s="10"/>
      <c r="GF279" s="10"/>
      <c r="GG279" s="10"/>
      <c r="GH279" s="10"/>
      <c r="GI279" s="10"/>
      <c r="GJ279" s="10"/>
      <c r="GK279" s="10"/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  <c r="IQ279" s="10"/>
      <c r="IR279" s="10"/>
      <c r="IS279" s="10"/>
    </row>
    <row r="280" spans="1:253" s="4" customFormat="1" ht="25.5">
      <c r="A280" s="49" t="s">
        <v>401</v>
      </c>
      <c r="B280" s="15">
        <v>278</v>
      </c>
      <c r="C280" s="53" t="s">
        <v>125</v>
      </c>
      <c r="D280" s="53">
        <v>2122010113</v>
      </c>
      <c r="E280" s="53" t="s">
        <v>29</v>
      </c>
      <c r="F280" s="49" t="s">
        <v>83</v>
      </c>
      <c r="G280" s="53" t="s">
        <v>199</v>
      </c>
      <c r="H280" s="53" t="s">
        <v>453</v>
      </c>
      <c r="I280" s="53" t="s">
        <v>23</v>
      </c>
      <c r="J280" s="53">
        <v>9</v>
      </c>
      <c r="K280" s="53">
        <v>0.5</v>
      </c>
      <c r="L280" s="49" t="s">
        <v>24</v>
      </c>
      <c r="M280" s="49">
        <v>2</v>
      </c>
      <c r="N280" s="53">
        <f t="shared" si="11"/>
        <v>5.5</v>
      </c>
      <c r="O280" s="54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0"/>
      <c r="FC280" s="10"/>
      <c r="FD280" s="10"/>
      <c r="FE280" s="10"/>
      <c r="FF280" s="10"/>
      <c r="FG280" s="10"/>
      <c r="FH280" s="10"/>
      <c r="FI280" s="10"/>
      <c r="FJ280" s="10"/>
      <c r="FK280" s="10"/>
      <c r="FL280" s="10"/>
      <c r="FM280" s="10"/>
      <c r="FN280" s="10"/>
      <c r="FO280" s="10"/>
      <c r="FP280" s="10"/>
      <c r="FQ280" s="10"/>
      <c r="FR280" s="10"/>
      <c r="FS280" s="10"/>
      <c r="FT280" s="10"/>
      <c r="FU280" s="10"/>
      <c r="FV280" s="10"/>
      <c r="FW280" s="10"/>
      <c r="FX280" s="10"/>
      <c r="FY280" s="10"/>
      <c r="FZ280" s="10"/>
      <c r="GA280" s="10"/>
      <c r="GB280" s="10"/>
      <c r="GC280" s="10"/>
      <c r="GD280" s="10"/>
      <c r="GE280" s="10"/>
      <c r="GF280" s="10"/>
      <c r="GG280" s="10"/>
      <c r="GH280" s="10"/>
      <c r="GI280" s="10"/>
      <c r="GJ280" s="10"/>
      <c r="GK280" s="10"/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  <c r="IQ280" s="10"/>
      <c r="IR280" s="10"/>
      <c r="IS280" s="10"/>
    </row>
    <row r="281" spans="1:253" s="4" customFormat="1" ht="25.5">
      <c r="A281" s="49" t="s">
        <v>401</v>
      </c>
      <c r="B281" s="15">
        <v>279</v>
      </c>
      <c r="C281" s="53" t="s">
        <v>289</v>
      </c>
      <c r="D281" s="53">
        <v>2422040123</v>
      </c>
      <c r="E281" s="53" t="s">
        <v>29</v>
      </c>
      <c r="F281" s="49" t="s">
        <v>280</v>
      </c>
      <c r="G281" s="53" t="s">
        <v>199</v>
      </c>
      <c r="H281" s="53" t="s">
        <v>453</v>
      </c>
      <c r="I281" s="53" t="s">
        <v>23</v>
      </c>
      <c r="J281" s="53">
        <v>9</v>
      </c>
      <c r="K281" s="53">
        <v>0.5</v>
      </c>
      <c r="L281" s="49" t="s">
        <v>24</v>
      </c>
      <c r="M281" s="49">
        <v>2</v>
      </c>
      <c r="N281" s="53">
        <f t="shared" si="11"/>
        <v>5.5</v>
      </c>
      <c r="O281" s="54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  <c r="FD281" s="10"/>
      <c r="FE281" s="10"/>
      <c r="FF281" s="10"/>
      <c r="FG281" s="10"/>
      <c r="FH281" s="10"/>
      <c r="FI281" s="10"/>
      <c r="FJ281" s="10"/>
      <c r="FK281" s="10"/>
      <c r="FL281" s="10"/>
      <c r="FM281" s="10"/>
      <c r="FN281" s="10"/>
      <c r="FO281" s="10"/>
      <c r="FP281" s="10"/>
      <c r="FQ281" s="10"/>
      <c r="FR281" s="10"/>
      <c r="FS281" s="10"/>
      <c r="FT281" s="10"/>
      <c r="FU281" s="10"/>
      <c r="FV281" s="10"/>
      <c r="FW281" s="10"/>
      <c r="FX281" s="10"/>
      <c r="FY281" s="10"/>
      <c r="FZ281" s="10"/>
      <c r="GA281" s="10"/>
      <c r="GB281" s="10"/>
      <c r="GC281" s="10"/>
      <c r="GD281" s="10"/>
      <c r="GE281" s="10"/>
      <c r="GF281" s="10"/>
      <c r="GG281" s="10"/>
      <c r="GH281" s="10"/>
      <c r="GI281" s="10"/>
      <c r="GJ281" s="10"/>
      <c r="GK281" s="10"/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  <c r="IQ281" s="10"/>
      <c r="IR281" s="10"/>
      <c r="IS281" s="10"/>
    </row>
    <row r="282" spans="1:253" s="4" customFormat="1" ht="25.5">
      <c r="A282" s="49" t="s">
        <v>401</v>
      </c>
      <c r="B282" s="15">
        <v>280</v>
      </c>
      <c r="C282" s="53" t="s">
        <v>456</v>
      </c>
      <c r="D282" s="53">
        <v>2422010215</v>
      </c>
      <c r="E282" s="53" t="s">
        <v>30</v>
      </c>
      <c r="F282" s="49" t="s">
        <v>335</v>
      </c>
      <c r="G282" s="53" t="s">
        <v>199</v>
      </c>
      <c r="H282" s="53" t="s">
        <v>453</v>
      </c>
      <c r="I282" s="53" t="s">
        <v>23</v>
      </c>
      <c r="J282" s="53">
        <v>9</v>
      </c>
      <c r="K282" s="53">
        <v>0.5</v>
      </c>
      <c r="L282" s="49" t="s">
        <v>24</v>
      </c>
      <c r="M282" s="49">
        <v>2</v>
      </c>
      <c r="N282" s="53">
        <f t="shared" si="11"/>
        <v>5.5</v>
      </c>
      <c r="O282" s="54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  <c r="FD282" s="10"/>
      <c r="FE282" s="10"/>
      <c r="FF282" s="10"/>
      <c r="FG282" s="10"/>
      <c r="FH282" s="10"/>
      <c r="FI282" s="10"/>
      <c r="FJ282" s="10"/>
      <c r="FK282" s="10"/>
      <c r="FL282" s="10"/>
      <c r="FM282" s="10"/>
      <c r="FN282" s="10"/>
      <c r="FO282" s="10"/>
      <c r="FP282" s="10"/>
      <c r="FQ282" s="10"/>
      <c r="FR282" s="10"/>
      <c r="FS282" s="10"/>
      <c r="FT282" s="10"/>
      <c r="FU282" s="10"/>
      <c r="FV282" s="10"/>
      <c r="FW282" s="10"/>
      <c r="FX282" s="10"/>
      <c r="FY282" s="10"/>
      <c r="FZ282" s="10"/>
      <c r="GA282" s="10"/>
      <c r="GB282" s="10"/>
      <c r="GC282" s="10"/>
      <c r="GD282" s="10"/>
      <c r="GE282" s="10"/>
      <c r="GF282" s="10"/>
      <c r="GG282" s="10"/>
      <c r="GH282" s="10"/>
      <c r="GI282" s="10"/>
      <c r="GJ282" s="10"/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  <c r="IQ282" s="10"/>
      <c r="IR282" s="10"/>
      <c r="IS282" s="10"/>
    </row>
    <row r="283" spans="1:253" ht="149.1" customHeight="1">
      <c r="A283" s="56" t="s">
        <v>26</v>
      </c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</row>
    <row r="284" spans="1:25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</row>
    <row r="285" spans="1:25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</row>
    <row r="289" s="5" customFormat="1" ht="12.75"/>
    <row r="299" s="5" customFormat="1" ht="12.75"/>
    <row r="310" s="5" customFormat="1" ht="12.75"/>
  </sheetData>
  <mergeCells count="5">
    <mergeCell ref="A283:O283"/>
    <mergeCell ref="O4:O5"/>
    <mergeCell ref="O67:O68"/>
    <mergeCell ref="O148:O149"/>
    <mergeCell ref="A1:O1"/>
  </mergeCells>
  <phoneticPr fontId="9" type="noConversion"/>
  <dataValidations count="3">
    <dataValidation type="list" allowBlank="1" showInputMessage="1" showErrorMessage="1" sqref="K83:K103 K44:K65 K112:K189 K194:K197" xr:uid="{00000000-0002-0000-0000-000003000000}">
      <formula1>"0.5"</formula1>
    </dataValidation>
    <dataValidation type="list" allowBlank="1" showInputMessage="1" showErrorMessage="1" errorTitle="错误提示" error="请输入下拉列表中的值" sqref="K36:K43" xr:uid="{E1790BE9-7D97-4919-B06E-A8ACA69ABC31}">
      <formula1>"0.5,1"</formula1>
    </dataValidation>
    <dataValidation type="list" allowBlank="1" showInputMessage="1" showErrorMessage="1" sqref="K23:K35 K66:K73 K198:K261 K264 K190:K193" xr:uid="{0FA7A515-B8A5-4953-8A55-1322898E0790}">
      <formula1>"0.5,1"</formula1>
    </dataValidation>
  </dataValidations>
  <pageMargins left="0.39305555555555599" right="0.39305555555555599" top="0.39305555555555599" bottom="0.39305555555555599" header="0.51180555555555596" footer="0.5118055555555559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workbookViewId="0">
      <selection activeCell="I7" sqref="I7"/>
    </sheetView>
  </sheetViews>
  <sheetFormatPr defaultColWidth="9" defaultRowHeight="15.75"/>
  <cols>
    <col min="1" max="1" width="13.68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9</v>
      </c>
      <c r="B2" s="1" t="s">
        <v>10</v>
      </c>
      <c r="C2" s="1" t="s">
        <v>12</v>
      </c>
      <c r="D2" s="1" t="s">
        <v>13</v>
      </c>
      <c r="E2" s="1" t="s">
        <v>5</v>
      </c>
      <c r="F2" s="1" t="s">
        <v>27</v>
      </c>
      <c r="G2" s="1"/>
      <c r="H2" s="1"/>
    </row>
    <row r="3" spans="1:8">
      <c r="A3" s="1" t="s">
        <v>18</v>
      </c>
      <c r="B3" s="1">
        <v>12</v>
      </c>
      <c r="C3" s="1" t="s">
        <v>19</v>
      </c>
      <c r="D3" s="1">
        <v>8</v>
      </c>
      <c r="E3" s="1" t="s">
        <v>16</v>
      </c>
      <c r="F3" s="1">
        <v>1</v>
      </c>
      <c r="G3" s="1"/>
      <c r="H3" s="1"/>
    </row>
    <row r="4" spans="1:8">
      <c r="A4" s="1" t="s">
        <v>23</v>
      </c>
      <c r="B4" s="1">
        <v>9</v>
      </c>
      <c r="C4" s="1" t="s">
        <v>24</v>
      </c>
      <c r="D4" s="1">
        <v>2</v>
      </c>
      <c r="E4" s="1" t="s">
        <v>20</v>
      </c>
      <c r="F4" s="1">
        <v>0.5</v>
      </c>
      <c r="G4" s="1"/>
      <c r="H4" s="1"/>
    </row>
    <row r="5" spans="1:8">
      <c r="C5" s="1" t="s">
        <v>28</v>
      </c>
      <c r="D5" s="1">
        <v>0</v>
      </c>
      <c r="E5" s="1" t="s">
        <v>29</v>
      </c>
      <c r="F5" s="1"/>
      <c r="G5" s="1"/>
      <c r="H5" s="1"/>
    </row>
    <row r="6" spans="1:8">
      <c r="C6" s="1"/>
      <c r="D6" s="1"/>
      <c r="E6" s="1" t="s">
        <v>30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jane 叶</cp:lastModifiedBy>
  <cp:revision>1</cp:revision>
  <cp:lastPrinted>2013-02-27T02:27:00Z</cp:lastPrinted>
  <dcterms:created xsi:type="dcterms:W3CDTF">2007-12-21T02:57:00Z</dcterms:created>
  <dcterms:modified xsi:type="dcterms:W3CDTF">2026-02-23T16:02:56Z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